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stockholm.se\cli-sd\cc2sd003\004593\GEMENSAM\EKONOMI\Bokslut\"/>
    </mc:Choice>
  </mc:AlternateContent>
  <bookViews>
    <workbookView xWindow="-120" yWindow="-120" windowWidth="29040" windowHeight="17640"/>
  </bookViews>
  <sheets>
    <sheet name="Information" sheetId="5" r:id="rId1"/>
    <sheet name="Personalredovisningsblankett" sheetId="1" r:id="rId2"/>
    <sheet name="Kommentarer 2020" sheetId="2" r:id="rId3"/>
    <sheet name="Definitioner"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 l="1"/>
  <c r="F36" i="1"/>
  <c r="C76" i="1" l="1"/>
  <c r="F35" i="1" l="1"/>
  <c r="E35" i="1"/>
  <c r="G25" i="1"/>
  <c r="G22" i="1"/>
  <c r="G19" i="1"/>
  <c r="G64" i="1" l="1"/>
  <c r="G65" i="1"/>
  <c r="G63" i="1"/>
  <c r="G33" i="1"/>
  <c r="G34" i="1"/>
  <c r="G29" i="1"/>
  <c r="G58" i="1"/>
  <c r="C77" i="1" s="1"/>
  <c r="C78" i="1" s="1"/>
  <c r="G47" i="1"/>
  <c r="G48" i="1"/>
  <c r="G46" i="1"/>
  <c r="G36" i="1" l="1"/>
  <c r="G35" i="1"/>
  <c r="G42" i="1" l="1"/>
  <c r="G43" i="1"/>
  <c r="G53" i="1"/>
  <c r="G41" i="1"/>
</calcChain>
</file>

<file path=xl/sharedStrings.xml><?xml version="1.0" encoding="utf-8"?>
<sst xmlns="http://schemas.openxmlformats.org/spreadsheetml/2006/main" count="222" uniqueCount="144">
  <si>
    <t>Rapporterande bolag:</t>
  </si>
  <si>
    <t>Män</t>
  </si>
  <si>
    <t>Kvinnor</t>
  </si>
  <si>
    <t>Tid</t>
  </si>
  <si>
    <t>Avtalad arbetstid</t>
  </si>
  <si>
    <t>Sjukfrånvaro i tidsperioder</t>
  </si>
  <si>
    <t>Månad</t>
  </si>
  <si>
    <t>För att räkna ut medeltalet årsarbetare adderas varje enskild månads värde under året och divideras med 12 månader.</t>
  </si>
  <si>
    <t>Beräkning enligt exempel ovan:</t>
  </si>
  <si>
    <t>(82+82,5+78+78+82,75+83+83+86+86+87,25+87+87)/12=86,6.</t>
  </si>
  <si>
    <t>Månadsavlönad</t>
  </si>
  <si>
    <t>Timavlönad</t>
  </si>
  <si>
    <t>Anställningsform</t>
  </si>
  <si>
    <t>Tillsvidareanställd</t>
  </si>
  <si>
    <t>Heltidsanställd</t>
  </si>
  <si>
    <t>Deltidsanställd</t>
  </si>
  <si>
    <t xml:space="preserve">till detta. </t>
  </si>
  <si>
    <t>Totalt</t>
  </si>
  <si>
    <t>Timavlönade</t>
  </si>
  <si>
    <t>Mailadress och telefonnummer:</t>
  </si>
  <si>
    <t>Mått</t>
  </si>
  <si>
    <t>antal</t>
  </si>
  <si>
    <t>Definition</t>
  </si>
  <si>
    <t>timmar</t>
  </si>
  <si>
    <t>Bolagens ledningsgrupp och styrelse</t>
  </si>
  <si>
    <t xml:space="preserve">           varav antal heltidsanställda</t>
  </si>
  <si>
    <t xml:space="preserve">           varav antal deltidsanställda</t>
  </si>
  <si>
    <t>Sjukfrånvaro som varat i 15- dagar eller fler, ange sjukfrånvaron i timmar</t>
  </si>
  <si>
    <t>Antal i bolagets ledningsgrupp</t>
  </si>
  <si>
    <t>Antal i ordinarie styrelse</t>
  </si>
  <si>
    <t>Antal som är suppleanter i styrelse</t>
  </si>
  <si>
    <t>Avser månadsavlönade.</t>
  </si>
  <si>
    <t>Avser avtalad arbetstid för månadsavlönade. Se flik "Definitioner" för exempel på uträkning.</t>
  </si>
  <si>
    <t>Avser månadsavlönade. För definition se av antal anställda se flik "Definitioner".</t>
  </si>
  <si>
    <t>Färgmarkeringen i enkäten avser samtliga månadsavlönade, ej timavlönade.</t>
  </si>
  <si>
    <t>Fyll i årsarbetstid för en helårsarbetare i timmar</t>
  </si>
  <si>
    <t>Timavlönade omräknade till antal helårsanställda</t>
  </si>
  <si>
    <t>Antal anställda</t>
  </si>
  <si>
    <t>Kommentarer kring blanketten (ex. siffror som ni vill förtydliga, varit otydligt eller svårt att ta fram):</t>
  </si>
  <si>
    <t>Medelantalet årsarbetare, avtalad arbetstid</t>
  </si>
  <si>
    <t>Sjukfrånvaro som varat i 1-14 dagar, ange sjukfrånvaron i timmar</t>
  </si>
  <si>
    <t>Antal chefer (Observera att bolagets VD ska inkluderas)</t>
  </si>
  <si>
    <t>Tillsvidareanställda inkl provanställda (som är månadsavlönade)</t>
  </si>
  <si>
    <t>Avser tillsvidareanställda (inkl provanställda) som är månadsavlönade.</t>
  </si>
  <si>
    <t>Antal tillsvidareanställda inklusive provanställda</t>
  </si>
  <si>
    <t xml:space="preserve">           varav antal tillsvidareanställda inkl provanställda som slutat på egen begäran under året</t>
  </si>
  <si>
    <t>Antal tillsvidareanställda inkl. provanställda som rekryterats under året</t>
  </si>
  <si>
    <t>Avser månadsavlönade. Som chef definieras de personer som i medarbetarenkäten anges som chefer plus bolagets VD (VD:n ingår inte i medarbetarenkäten).</t>
  </si>
  <si>
    <t>Vikariat, Allmän visstidsanställning, Säsongsanställning, projektanställda. Ej timavlönade.</t>
  </si>
  <si>
    <t xml:space="preserve">Huvudregeln enligt LAS är att en anställning gäller tillsvidare (fast anställning), det vill säga utan någon tidsbegränsning. I denna redovisning inkluderar vi även provanställda i tillsvidareanställda. </t>
  </si>
  <si>
    <t>Tidbegränsade anställningar</t>
  </si>
  <si>
    <t>Anställda vs Årsarbetare</t>
  </si>
  <si>
    <t>Antal tidsbegränsat anställda (exkl provanställda)</t>
  </si>
  <si>
    <t>Färgmarkeringen i enkäten avser tillsvidareanställda inkl. provanställda som är månadsavlönade, ej timavlöande.</t>
  </si>
  <si>
    <t xml:space="preserve">Färgmarkeringen i enkäten avser tisbegränsat anställda (exkl provanställda) som är månadsavlönade, ej timavlönade. </t>
  </si>
  <si>
    <t xml:space="preserve">Anställda avser antalet individer. Årsarbetare är antalet årsarbetare, dvs de anställdas avtalade arbetstid uppräknat till heltid. T ex två deltidsanställda på 50 procent blir en årsarbetare. </t>
  </si>
  <si>
    <t xml:space="preserve">I sedvanlig ordning, inför moderbolaget Stockholms Stadshus AB:s årsredovisning, behöver vi bolagens personalstatistik </t>
  </si>
  <si>
    <t>för att redovisa uppgifterna på koncernövergripande nivå. Dessa uppgifter kommer sedan även att delvis ingå i</t>
  </si>
  <si>
    <t>Kontaktpersoner Stockholms Stadshus AB:</t>
  </si>
  <si>
    <t xml:space="preserve">Kontaktpersoner Sweco (för hjälp med definitioner och tekniska frågor kring blanketten): </t>
  </si>
  <si>
    <t>Instruktioner</t>
  </si>
  <si>
    <t>Vi tar emot era svar i excellfilen</t>
  </si>
  <si>
    <t>Om ingenting finns att rapportera, lämna ej cellen tom utan skriv in siffran 0.</t>
  </si>
  <si>
    <t xml:space="preserve">Lämna en kommentar längst ned i de fall ni vill förtydliga något som kan hjälpa oss att analysera och jämföra siffrorna mellan systerbolagen. </t>
  </si>
  <si>
    <t xml:space="preserve">Tveka inte att kontakta Sweco i de fall ni har frågor eller behöver hjälp. </t>
  </si>
  <si>
    <t>kommunkoncernen, Stockholms stads årsredovisning samt vid beräkning av stadens indikatorer.</t>
  </si>
  <si>
    <t>Kontaktperson:</t>
  </si>
  <si>
    <t>Avtalad tid</t>
  </si>
  <si>
    <t>Frivillig del (önskat av Stockholms Hamnar och Bostadsförmedlingen)</t>
  </si>
  <si>
    <t>Övertid omräknat i årsarbetare</t>
  </si>
  <si>
    <t>Medelantalet anställda inkl. timavlönade och övertid</t>
  </si>
  <si>
    <t>Fyll i ev övertid i timmar</t>
  </si>
  <si>
    <t>Beräkna medelantalet anställda inklusive timavlönade och övertid i syfte att göra en rimlighetsbedömning av lönekostnaden vid bolaget</t>
  </si>
  <si>
    <t>Allmänna definitioner</t>
  </si>
  <si>
    <t>Beskrivning av nyckeltal /indikatorer</t>
  </si>
  <si>
    <t xml:space="preserve">Antal anställda, månadsavlönade </t>
  </si>
  <si>
    <t xml:space="preserve">Antal tillsvidareanställda inkl provanställda </t>
  </si>
  <si>
    <t>Personalförändring under året</t>
  </si>
  <si>
    <t>Sjukfrånvaro, stadens definition</t>
  </si>
  <si>
    <t xml:space="preserve">Medelantalet årsarbetare baserad på avtalad arbetstid är de anställdas avtalade arbetstid uppräknat till heltid. Tex två deltidsanställda på 50 procent blir en helårsanställd. Notera att tjänstlediga, föräldralediga och sjukskrivna ska inkluderas, däremot ska inte mer- och övertid inkluderas. Om en person är anställd på heltid men har gått ned i tid, ex till 80 % för barn under 8 år, ska den avtalade arbetstiden fortfarande räknas som 100 %. 
</t>
  </si>
  <si>
    <t>Metoder för att räkna ut medeltal</t>
  </si>
  <si>
    <t>Gäller förhållandena den 31/12. Enligt ÅRL 5 kap 38 § ska större företag lämna upplysningar om fördelningen mellan kvinnor och män bland styrelseledamöter, verkställande direktör och andra personer i företagets ledning. Fördelningen bland styrelseledamöter och bland övriga befattningshavare ska redovisas var för sig. Upplysningarna ska avse förhållandena på balansdagen. </t>
  </si>
  <si>
    <t xml:space="preserve">En månadsavlönad anställd får månadslön för utfört arbete varje månad enligt anställningsavtalet. Notera att exempelvis föräldralediga, tjänstlediga och långtidssjukfrånvarande ska inkluderas. </t>
  </si>
  <si>
    <t>En timavlönad anställd får ersättning för utfört arbete per timme enligt anställningsavtalet. De flesta timavlönade är korttidsanställda vikarier som jobbar tillfälligt enstaka arbetspass, dag eller vecka.</t>
  </si>
  <si>
    <t xml:space="preserve">En anställning kan tidsbegränsas med stöd av LAS, Allmänna bestämmelser, Skollagen eller centralt träffade kollektivavtal. Här ingår bl. a.: vikariat, allmän visstidsanställning, säsongsarbete och när anställd fyllt 67. Observera att i denna redovisning inkluderar vi ej provanställningar i tidsbegränsade anställningar. </t>
  </si>
  <si>
    <t>Tvärsnitt</t>
  </si>
  <si>
    <t>Ett tvärsnitt redovisar en ögonblicksbild över hur det såg ut vid en viss tidpunkt.</t>
  </si>
  <si>
    <r>
      <t xml:space="preserve">Antal anställda utgår från antalet anställda individer och räknas </t>
    </r>
    <r>
      <rPr>
        <u/>
        <sz val="10"/>
        <color theme="1"/>
        <rFont val="Arial"/>
        <family val="2"/>
      </rPr>
      <t>inte</t>
    </r>
    <r>
      <rPr>
        <sz val="10"/>
        <color theme="1"/>
        <rFont val="Arial"/>
        <family val="2"/>
      </rPr>
      <t xml:space="preserve"> om till antal årsarbetare. En månadsavlönad på deltid räknas som en individ. Detta mått tar inte hänsyn till om personalförändringar sker under året utan ger en ögonblicksbild över hur många anställda personer men inte heltidstjänster som finns vid ett givet tillfälle. Den här siffran är baserad på hur staden totalt räknar ut antal anställda.
En månadsavlönad anställd får månadslön för utfört arbete varje månad enligt anställningsavtalet. Notera att exempelvis föräldralediga, tjänstlediga och långtidssjukfrånvarande ska inkluderas. </t>
    </r>
  </si>
  <si>
    <r>
      <t xml:space="preserve">Denna statistik utgår från antalet anställda individer och räknas </t>
    </r>
    <r>
      <rPr>
        <u/>
        <sz val="10"/>
        <color theme="1"/>
        <rFont val="Arial"/>
        <family val="2"/>
      </rPr>
      <t>inte</t>
    </r>
    <r>
      <rPr>
        <sz val="10"/>
        <color theme="1"/>
        <rFont val="Arial"/>
        <family val="2"/>
      </rPr>
      <t xml:space="preserve"> om till antal årsarbetare. Huvudregeln enligt LAS är att en anställning gäller tillsvidare (fast anställning), det vill säga utan någon tidsbegränsning. I denna redovisning inkluderar vi dock även provanställda i tillsvidareanställda.</t>
    </r>
  </si>
  <si>
    <t>Timavlönade timmar under året</t>
  </si>
  <si>
    <r>
      <t xml:space="preserve">Denna statistik avser timavlönade timmar, dvs </t>
    </r>
    <r>
      <rPr>
        <sz val="10"/>
        <color theme="1"/>
        <rFont val="Arial"/>
        <family val="2"/>
      </rPr>
      <t>utfört arbete som ersätts per timme enligt anställningsavtalet. De flesta timavlönade är korttidsanställda vikarier som jobbar tillfälligt enstaka arbetspass, dag eller vecka.</t>
    </r>
  </si>
  <si>
    <t xml:space="preserve">Som chef definieras de personer som i medarbetarenkäten anges som chefer plus bolagets VD (VD:n ingår inte i medarbetarenkäten). </t>
  </si>
  <si>
    <t>Tidsbegränsat anställda exkl provanställda (som är månadsavlönade)</t>
  </si>
  <si>
    <t>Tillsvidareanställda inkl provanställda + Tidsbegänsat anställda (som är månadsavlönade)</t>
  </si>
  <si>
    <t>Under året</t>
  </si>
  <si>
    <t>Tvärsnitt 31 dec</t>
  </si>
  <si>
    <t xml:space="preserve">Tidsbegränsat anställda (exkl provanställda) </t>
  </si>
  <si>
    <t>Ledningsgrupp och styrelse</t>
  </si>
  <si>
    <t>Antal anställda chefer</t>
  </si>
  <si>
    <t>För att få ett mått på medelantalet årsarbetare som tar hänsyn till att personalförändringar kan ske över året räknas ett medelvärde ut baserat på antalet årsarbetare den sista dagen varje månad. Tabellen nedan visar ett hypotetiskt exempel. I exemplet har vi först räknat ut antalet årsarbetare per månad.</t>
  </si>
  <si>
    <t xml:space="preserve">personalförändringar som skett under året, och orsakerna till dessa. I ILS beskriver repektive bolag hur arbetet gått med ägardirektiven kring personal men vill ni får ni även här lämna en mycket </t>
  </si>
  <si>
    <t xml:space="preserve">Avtalad tid motsvarar den tid som de anställda har i sitt anställningsavtal. Det innebär att även frånvaro så som tjänstledighet, föräldraledighet och sjukskrivning ingår i den avtalade tiden. Dock ingår ej mer- och övertid. </t>
  </si>
  <si>
    <t>Antal tillsvidareanställda inkl. provanställda som har avslutats under året (oavsett orsak)</t>
  </si>
  <si>
    <t>Antal årsarbetare</t>
  </si>
  <si>
    <t>Arbetstidsgrad</t>
  </si>
  <si>
    <t>En anställd kan ha en deltidsanställning eller heltidsanställning i sitt avtal. Notera att arbetstidsgraden ska baseras på den avtalade arbetstidsgraden och inte på den faktiskt arbetade tiden.</t>
  </si>
  <si>
    <t>En månadsavlönad kan vara anställd på heltid och har då en avtalad arbetstidsgrad på 100 procent.</t>
  </si>
  <si>
    <t>En månadsavlönad kan vara anställd på deltid och har då en avtalad arbetstidsgrad lägre än 100 procent (och högre än 0 procent).</t>
  </si>
  <si>
    <r>
      <t xml:space="preserve">Denna statistik utgår från antalet anställda individer och räknas </t>
    </r>
    <r>
      <rPr>
        <u/>
        <sz val="10"/>
        <color theme="1"/>
        <rFont val="Arial"/>
        <family val="2"/>
      </rPr>
      <t>inte</t>
    </r>
    <r>
      <rPr>
        <sz val="10"/>
        <color theme="1"/>
        <rFont val="Arial"/>
        <family val="2"/>
      </rPr>
      <t xml:space="preserve"> om till antal årsarbetare. Måttet omfattar tillsvidareanställda (inkl provanställda) som är månadsavlönade. I enkäten efterfrågas dels det totala antalet som slutat oavsett avgångsorsak (t ex slutat på egen begäran, pension, uppsagd av arbetsgivaren), dels de som slutat på egen begäran. Slutat på egen begäran avser individer som sagt upp sig från sitt arbete och här ingår inte pensionsavgångar. Måttet samlar även in antal tillsvidareanställda inkl. provanställda som rekryterats under året. </t>
    </r>
  </si>
  <si>
    <t>SUMMA sjukfrånvarotimmar</t>
  </si>
  <si>
    <t>Sjukfrånvaroprocent, stadens definition</t>
  </si>
  <si>
    <t>Kontrollera att svaret på "Antal anställda" motsvarar "Antal tillsvidareanställda inklusive provanställda" (rad 41) + "Antal tidsbegränsat anställda exklusive provanställda" (rad 53).</t>
  </si>
  <si>
    <t>procent</t>
  </si>
  <si>
    <t>En förklaring till begreppen i personalredovisningsblanketten, nedan, finns under fliken "Definitioner".</t>
  </si>
  <si>
    <t>Eva Carlström: eva.carlstrom@sweco.se 073-2329901</t>
  </si>
  <si>
    <t xml:space="preserve">Ingrid Storm: ingrid.storm@stadshusab.se  </t>
  </si>
  <si>
    <r>
      <t xml:space="preserve">Denna statistik utgår från antalet anställda individer och räknas </t>
    </r>
    <r>
      <rPr>
        <u/>
        <sz val="10"/>
        <color theme="1"/>
        <rFont val="Arial"/>
        <family val="2"/>
      </rPr>
      <t>inte</t>
    </r>
    <r>
      <rPr>
        <sz val="10"/>
        <color theme="1"/>
        <rFont val="Arial"/>
        <family val="2"/>
      </rPr>
      <t xml:space="preserve"> om till antal årsarbetare. En anställning kan tidsbegränsas med stöd av LAS, Allmänna bestämmelser, Skollagen eller centralt träffade kollektivavtal. Här ingår bl. a.: vikariat, allmän visstidsanställning, säsongsarbete och när anställd fyllt 67. Observera att i denna redovisning inkluderar vi ej provanställningar i tidsbegränsat anställda.</t>
    </r>
    <r>
      <rPr>
        <sz val="10"/>
        <rFont val="Arial"/>
        <family val="2"/>
      </rPr>
      <t xml:space="preserve"> Timavlönade ingår ej.</t>
    </r>
  </si>
  <si>
    <t xml:space="preserve">Om det är något ytterligare som påverkar siffrorna i flik 2 "personalredovisningsblankett", positivt eller </t>
  </si>
  <si>
    <t>negativt i jämförelse med föregående år så vill vi även att ni beskriver/kommenterar/förklarar detta här,</t>
  </si>
  <si>
    <t xml:space="preserve">t ex ökad sjukfrånvaro, långtidssjukfrånvaro, kompetensutvecklingsinsatser, kompetensförsörjningssatsningar, </t>
  </si>
  <si>
    <t xml:space="preserve"> </t>
  </si>
  <si>
    <t xml:space="preserve">Personalredovisningblankett 2020 - Koncernen Stockholms Stadshus AB </t>
  </si>
  <si>
    <t>Utöver att besvara personalredovisningsblanketten, flik 2, vänligen notera flik 3, "Kommentarer 2020", där vi vill att ni kortfattat beskriver bl.a. eventuella "större"</t>
  </si>
  <si>
    <t xml:space="preserve">kortfattad beskrivning av olika HR- och personalrelaterade frågor för 2020, t ex förebyggande arbete kring sjukfrånvaro, arbete kring kompetensutvecklingsinsatser och kompetensförsörjningssatsnigar, </t>
  </si>
  <si>
    <t>samt annat som ni anser vara relevant att lyfta för 2020.</t>
  </si>
  <si>
    <t>Personalredovisningsenkät för 2020</t>
  </si>
  <si>
    <t>Medelantalet årsarbetare under 2020</t>
  </si>
  <si>
    <t>Antal anställda 31 dec 2020</t>
  </si>
  <si>
    <t>Antal anställda chefer 31 dec 2020</t>
  </si>
  <si>
    <t>Avtalad arbetstid under 2020</t>
  </si>
  <si>
    <t>Sjukfrånvaro under 2020</t>
  </si>
  <si>
    <t>Antal tillsvidareanställda inkl provanställda 31 dec 2020</t>
  </si>
  <si>
    <t>Personalförändring under 2020</t>
  </si>
  <si>
    <t>Tidsbegränsat anställda (exkl provanställda) 31 dec 2020</t>
  </si>
  <si>
    <t>Timavlönade under 2020</t>
  </si>
  <si>
    <t>Ledningsgrupp och styrelse 31 dec 2020</t>
  </si>
  <si>
    <t>Kommentarer till siffrorna  2020</t>
  </si>
  <si>
    <t>Här beskriver ni kortfattat eventuella "större" personalförändringar som skett under år 2020 och beskriver orsaken</t>
  </si>
  <si>
    <t xml:space="preserve">I enkäten beräknas sjukfrånvaroprocent ut, det bolagen ska rapportera är avtalad arbetstid och sjukfrånvarotimmar under 2020.                                                                                                                                                                                                                                                                                                                                                                                                                                                                                                                                                                                                                                                                                                                                                                                                                                                                                                                                                                                                                                                                                                                                                                                                                                                                                                                                                                                                                                                                                                                                                                                                                                                                                                                                                                                                                                                                                                                                                                                                                                                                                                                                                                                                                                                                                                                                                                                                                                                                                                                                                                                                                                                   Det är den faktiska sjukfrånvaron som ställs i relation till den avtalade arbetstiden enligt anställningsavtalet. Med faktisk sjukfrånvaro menas den sjukfrånvaro där hänsyn har tagits till sjukfrånvarons omfattning och individens faktiska sysselsättningsgrad. Med andra ord, den tid som individen skulle ha arbetat om hen inte var sjuk. Den avtalade arbetstiden som sjukfrånvarotiden ska divideras med är däremot enligt anställningsavtalet och tar inte hänsyn till sysselsättningsgrad. 
</t>
  </si>
  <si>
    <t>digitalisering inom HR, färre konsulter och mer verksamheter i egen regi, större verksamhetsförändringar,</t>
  </si>
  <si>
    <t>betydlig ökning/minskning av antalet anställda osv.</t>
  </si>
  <si>
    <t xml:space="preserve">digitalisering inom HR, färre konsulter och mer verksamheter i egen regi, större verksamhetsförändringar, betydlig ökning/minskning av antalet anställda </t>
  </si>
  <si>
    <t>Det är antalet timmar utförda av timavlönade som avses och inte antalet timavlönade.</t>
  </si>
  <si>
    <t>Antal timavlönade timmar under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</si>
</sst>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2"/>
      <name val="Arial"/>
      <family val="2"/>
    </font>
    <font>
      <i/>
      <sz val="10"/>
      <name val="Arial"/>
      <family val="2"/>
    </font>
    <font>
      <b/>
      <sz val="10"/>
      <color indexed="10"/>
      <name val="Arial"/>
      <family val="2"/>
    </font>
    <font>
      <b/>
      <sz val="10"/>
      <name val="Arial"/>
      <family val="2"/>
    </font>
    <font>
      <sz val="10"/>
      <name val="Arial"/>
      <family val="2"/>
    </font>
    <font>
      <sz val="12"/>
      <name val="Times New Roman"/>
      <family val="1"/>
    </font>
    <font>
      <sz val="11"/>
      <color theme="1"/>
      <name val="Arial"/>
      <family val="2"/>
    </font>
    <font>
      <sz val="10"/>
      <color theme="1"/>
      <name val="Arial"/>
      <family val="2"/>
    </font>
    <font>
      <sz val="20"/>
      <color theme="1"/>
      <name val="Stockholm Type Bold"/>
      <family val="3"/>
    </font>
    <font>
      <b/>
      <sz val="10"/>
      <name val="Calibri"/>
      <family val="2"/>
      <scheme val="minor"/>
    </font>
    <font>
      <sz val="10"/>
      <color theme="1"/>
      <name val="Calibri"/>
      <family val="2"/>
      <scheme val="minor"/>
    </font>
    <font>
      <sz val="12"/>
      <name val="Arial"/>
      <family val="2"/>
    </font>
    <font>
      <sz val="12"/>
      <color theme="1"/>
      <name val="Arial"/>
      <family val="2"/>
    </font>
    <font>
      <b/>
      <sz val="12"/>
      <color theme="1"/>
      <name val="Arial"/>
      <family val="2"/>
    </font>
    <font>
      <b/>
      <sz val="10"/>
      <color theme="1"/>
      <name val="Arial"/>
      <family val="2"/>
    </font>
    <font>
      <b/>
      <sz val="18"/>
      <name val="Arial"/>
      <family val="2"/>
    </font>
    <font>
      <b/>
      <sz val="18"/>
      <color theme="1"/>
      <name val="Arial"/>
      <family val="2"/>
    </font>
    <font>
      <b/>
      <sz val="14"/>
      <name val="Stockholm Type Bold"/>
      <family val="3"/>
    </font>
    <font>
      <i/>
      <sz val="10"/>
      <color theme="1"/>
      <name val="Arial"/>
      <family val="2"/>
    </font>
    <font>
      <b/>
      <i/>
      <sz val="10"/>
      <name val="Arial"/>
      <family val="2"/>
    </font>
    <font>
      <u/>
      <sz val="10"/>
      <color theme="1"/>
      <name val="Arial"/>
      <family val="2"/>
    </font>
    <font>
      <b/>
      <sz val="14"/>
      <color theme="1"/>
      <name val="Arial"/>
      <family val="2"/>
    </font>
    <font>
      <sz val="11"/>
      <color theme="1"/>
      <name val="Calibri"/>
      <family val="2"/>
      <scheme val="minor"/>
    </font>
    <font>
      <i/>
      <sz val="11"/>
      <color rgb="FF1F497D"/>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46">
    <border>
      <left/>
      <right/>
      <top/>
      <bottom/>
      <diagonal/>
    </border>
    <border>
      <left/>
      <right/>
      <top style="thin">
        <color theme="1" tint="0.499984740745262"/>
      </top>
      <bottom style="thin">
        <color theme="1" tint="0.499984740745262"/>
      </bottom>
      <diagonal/>
    </border>
    <border>
      <left/>
      <right/>
      <top style="thin">
        <color theme="1" tint="0.499984740745262"/>
      </top>
      <bottom/>
      <diagonal/>
    </border>
    <border>
      <left/>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bottom style="thin">
        <color theme="1" tint="0.499984740745262"/>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499984740745262"/>
      </right>
      <top style="thin">
        <color theme="0" tint="-0.14999847407452621"/>
      </top>
      <bottom style="thin">
        <color theme="0" tint="-0.14999847407452621"/>
      </bottom>
      <diagonal/>
    </border>
    <border>
      <left style="thin">
        <color theme="0" tint="-0.14999847407452621"/>
      </left>
      <right style="thin">
        <color theme="0" tint="-0.499984740745262"/>
      </right>
      <top/>
      <bottom style="thin">
        <color theme="0" tint="-0.14999847407452621"/>
      </bottom>
      <diagonal/>
    </border>
    <border>
      <left style="thin">
        <color theme="0" tint="-0.499984740745262"/>
      </left>
      <right style="thin">
        <color theme="0" tint="-0.14999847407452621"/>
      </right>
      <top/>
      <bottom/>
      <diagonal/>
    </border>
    <border>
      <left style="thin">
        <color theme="0" tint="-0.499984740745262"/>
      </left>
      <right style="thin">
        <color theme="0" tint="-0.14999847407452621"/>
      </right>
      <top style="thin">
        <color theme="0" tint="-0.14999847407452621"/>
      </top>
      <bottom style="thin">
        <color theme="0" tint="-0.499984740745262"/>
      </bottom>
      <diagonal/>
    </border>
    <border>
      <left style="thin">
        <color theme="0" tint="-0.14999847407452621"/>
      </left>
      <right style="thin">
        <color theme="0" tint="-0.14999847407452621"/>
      </right>
      <top style="thin">
        <color theme="0" tint="-0.14999847407452621"/>
      </top>
      <bottom style="thin">
        <color theme="0" tint="-0.499984740745262"/>
      </bottom>
      <diagonal/>
    </border>
    <border>
      <left style="thin">
        <color theme="0" tint="-0.14999847407452621"/>
      </left>
      <right style="thin">
        <color theme="0" tint="-0.499984740745262"/>
      </right>
      <top style="thin">
        <color theme="0" tint="-0.14999847407452621"/>
      </top>
      <bottom style="thin">
        <color theme="0" tint="-0.499984740745262"/>
      </bottom>
      <diagonal/>
    </border>
    <border>
      <left style="thin">
        <color theme="0" tint="-0.14999847407452621"/>
      </left>
      <right style="thin">
        <color theme="0" tint="-0.499984740745262"/>
      </right>
      <top style="thin">
        <color theme="0" tint="-0.14999847407452621"/>
      </top>
      <bottom/>
      <diagonal/>
    </border>
    <border>
      <left/>
      <right/>
      <top style="thin">
        <color theme="0" tint="-0.499984740745262"/>
      </top>
      <bottom/>
      <diagonal/>
    </border>
    <border>
      <left/>
      <right/>
      <top style="thin">
        <color theme="0" tint="-0.499984740745262"/>
      </top>
      <bottom style="thin">
        <color theme="0" tint="-0.14999847407452621"/>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14999847407452621"/>
      </bottom>
      <diagonal/>
    </border>
    <border>
      <left/>
      <right style="thin">
        <color theme="0" tint="-0.499984740745262"/>
      </right>
      <top style="thin">
        <color theme="0" tint="-0.499984740745262"/>
      </top>
      <bottom style="thin">
        <color theme="0" tint="-0.14999847407452621"/>
      </bottom>
      <diagonal/>
    </border>
    <border>
      <left style="thin">
        <color theme="0" tint="-0.499984740745262"/>
      </left>
      <right/>
      <top style="thin">
        <color theme="0" tint="-0.499984740745262"/>
      </top>
      <bottom/>
      <diagonal/>
    </border>
    <border>
      <left/>
      <right style="thin">
        <color theme="0" tint="-0.499984740745262"/>
      </right>
      <top style="thin">
        <color theme="0" tint="-0.14999847407452621"/>
      </top>
      <bottom style="thin">
        <color theme="0" tint="-0.14999847407452621"/>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tint="-0.14999847407452621"/>
      </bottom>
      <diagonal/>
    </border>
    <border>
      <left/>
      <right style="thin">
        <color theme="0" tint="-0.499984740745262"/>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s>
  <cellStyleXfs count="2">
    <xf numFmtId="0" fontId="0" fillId="0" borderId="0"/>
    <xf numFmtId="9" fontId="23" fillId="0" borderId="0" applyFont="0" applyFill="0" applyBorder="0" applyAlignment="0" applyProtection="0"/>
  </cellStyleXfs>
  <cellXfs count="177">
    <xf numFmtId="0" fontId="0" fillId="0" borderId="0" xfId="0"/>
    <xf numFmtId="0" fontId="0" fillId="3" borderId="0" xfId="0" applyFill="1"/>
    <xf numFmtId="0" fontId="5" fillId="3" borderId="0" xfId="0" applyFont="1" applyFill="1"/>
    <xf numFmtId="0" fontId="1" fillId="3" borderId="0" xfId="0" applyFont="1" applyFill="1"/>
    <xf numFmtId="0" fontId="7" fillId="3" borderId="0" xfId="0" applyFont="1" applyFill="1"/>
    <xf numFmtId="0" fontId="7" fillId="3" borderId="0" xfId="0" applyFont="1" applyFill="1" applyBorder="1"/>
    <xf numFmtId="0" fontId="8" fillId="3" borderId="0" xfId="0" applyFont="1" applyFill="1"/>
    <xf numFmtId="0" fontId="3" fillId="3" borderId="0" xfId="0" applyFont="1" applyFill="1"/>
    <xf numFmtId="0" fontId="8" fillId="3" borderId="0" xfId="0" applyFont="1" applyFill="1" applyBorder="1"/>
    <xf numFmtId="0" fontId="4" fillId="3" borderId="0" xfId="0" applyFont="1" applyFill="1" applyBorder="1" applyAlignment="1">
      <alignment vertical="top" wrapText="1"/>
    </xf>
    <xf numFmtId="0" fontId="9" fillId="3" borderId="0" xfId="0" applyFont="1" applyFill="1"/>
    <xf numFmtId="0" fontId="11" fillId="3" borderId="0" xfId="0" applyFont="1" applyFill="1" applyBorder="1"/>
    <xf numFmtId="0" fontId="1" fillId="3" borderId="0" xfId="0" applyFont="1" applyFill="1" applyAlignment="1">
      <alignment vertical="top"/>
    </xf>
    <xf numFmtId="0" fontId="12" fillId="3" borderId="0" xfId="0" applyFont="1" applyFill="1" applyBorder="1"/>
    <xf numFmtId="0" fontId="13" fillId="3" borderId="0" xfId="0" applyFont="1" applyFill="1" applyBorder="1"/>
    <xf numFmtId="0" fontId="13" fillId="3" borderId="0" xfId="0" applyFont="1" applyFill="1"/>
    <xf numFmtId="0" fontId="13" fillId="3" borderId="2" xfId="0" applyFont="1" applyFill="1" applyBorder="1"/>
    <xf numFmtId="0" fontId="1" fillId="4" borderId="4" xfId="0" applyFont="1" applyFill="1" applyBorder="1" applyAlignment="1">
      <alignment vertical="top" wrapText="1"/>
    </xf>
    <xf numFmtId="0" fontId="1" fillId="2" borderId="4" xfId="0" applyFont="1" applyFill="1" applyBorder="1" applyAlignment="1">
      <alignment vertical="top"/>
    </xf>
    <xf numFmtId="0" fontId="1" fillId="3" borderId="0" xfId="0" applyFont="1" applyFill="1" applyBorder="1"/>
    <xf numFmtId="0" fontId="13" fillId="3" borderId="0" xfId="0" applyFont="1" applyFill="1" applyAlignment="1">
      <alignment vertical="top"/>
    </xf>
    <xf numFmtId="0" fontId="14" fillId="3" borderId="0" xfId="0" applyFont="1" applyFill="1"/>
    <xf numFmtId="0" fontId="12" fillId="3" borderId="0" xfId="0" applyFont="1" applyFill="1" applyBorder="1" applyAlignment="1">
      <alignment vertical="top"/>
    </xf>
    <xf numFmtId="0" fontId="1" fillId="4" borderId="4" xfId="0" applyFont="1" applyFill="1" applyBorder="1" applyAlignment="1">
      <alignment vertical="top"/>
    </xf>
    <xf numFmtId="0" fontId="12" fillId="3" borderId="0" xfId="0" applyFont="1" applyFill="1"/>
    <xf numFmtId="0" fontId="15" fillId="3" borderId="0" xfId="0" applyFont="1" applyFill="1"/>
    <xf numFmtId="0" fontId="12" fillId="3" borderId="4" xfId="0" applyFont="1" applyFill="1" applyBorder="1" applyAlignment="1" applyProtection="1">
      <alignment vertical="top"/>
      <protection locked="0"/>
    </xf>
    <xf numFmtId="0" fontId="1" fillId="3" borderId="0" xfId="0" applyFont="1" applyFill="1" applyBorder="1" applyAlignment="1">
      <alignment vertical="top"/>
    </xf>
    <xf numFmtId="0" fontId="10" fillId="3" borderId="0" xfId="0" applyFont="1" applyFill="1" applyBorder="1" applyAlignment="1">
      <alignment vertical="top" wrapText="1"/>
    </xf>
    <xf numFmtId="0" fontId="1" fillId="2" borderId="6" xfId="0" applyFont="1" applyFill="1" applyBorder="1" applyAlignment="1">
      <alignment vertical="top"/>
    </xf>
    <xf numFmtId="0" fontId="2" fillId="3" borderId="0" xfId="0" applyFont="1" applyFill="1"/>
    <xf numFmtId="0" fontId="7" fillId="6" borderId="0" xfId="0" applyFont="1" applyFill="1" applyBorder="1" applyAlignment="1">
      <alignment vertical="top" wrapText="1"/>
    </xf>
    <xf numFmtId="0" fontId="7" fillId="0" borderId="0" xfId="0" applyFont="1" applyFill="1" applyAlignment="1">
      <alignment vertical="top"/>
    </xf>
    <xf numFmtId="0" fontId="7" fillId="0" borderId="0" xfId="0" applyFont="1" applyAlignment="1">
      <alignment vertical="top"/>
    </xf>
    <xf numFmtId="0" fontId="7" fillId="7" borderId="0" xfId="0" applyFont="1" applyFill="1" applyAlignment="1">
      <alignment vertical="top"/>
    </xf>
    <xf numFmtId="0" fontId="8" fillId="3" borderId="0" xfId="0" applyFont="1" applyFill="1" applyBorder="1" applyAlignment="1">
      <alignment vertical="top" wrapText="1"/>
    </xf>
    <xf numFmtId="0" fontId="5" fillId="3" borderId="0" xfId="0" applyFont="1" applyFill="1" applyBorder="1" applyAlignment="1">
      <alignment vertical="top" wrapText="1"/>
    </xf>
    <xf numFmtId="0" fontId="12" fillId="7" borderId="4" xfId="0" applyFont="1" applyFill="1" applyBorder="1" applyAlignment="1">
      <alignment vertical="top" wrapText="1"/>
    </xf>
    <xf numFmtId="0" fontId="12" fillId="2" borderId="4" xfId="0" applyFont="1" applyFill="1" applyBorder="1" applyAlignment="1">
      <alignment vertical="top"/>
    </xf>
    <xf numFmtId="0" fontId="12" fillId="7" borderId="4" xfId="0" applyFont="1" applyFill="1" applyBorder="1" applyAlignment="1">
      <alignment vertical="top"/>
    </xf>
    <xf numFmtId="0" fontId="12" fillId="3" borderId="0" xfId="0" applyFont="1" applyFill="1" applyBorder="1" applyProtection="1">
      <protection locked="0"/>
    </xf>
    <xf numFmtId="0" fontId="13" fillId="3" borderId="0" xfId="0" applyFont="1" applyFill="1" applyBorder="1" applyAlignment="1">
      <alignment vertical="top"/>
    </xf>
    <xf numFmtId="0" fontId="1" fillId="4" borderId="11" xfId="0" applyFont="1" applyFill="1" applyBorder="1" applyAlignment="1">
      <alignment vertical="top" wrapText="1"/>
    </xf>
    <xf numFmtId="0" fontId="12" fillId="3" borderId="11" xfId="0" applyFont="1" applyFill="1" applyBorder="1" applyAlignment="1">
      <alignment vertical="top"/>
    </xf>
    <xf numFmtId="0" fontId="12" fillId="3" borderId="14" xfId="0" applyFont="1" applyFill="1" applyBorder="1" applyAlignment="1">
      <alignment vertical="top"/>
    </xf>
    <xf numFmtId="0" fontId="12" fillId="3" borderId="15" xfId="0" applyFont="1" applyFill="1" applyBorder="1" applyAlignment="1">
      <alignment vertical="top"/>
    </xf>
    <xf numFmtId="0" fontId="1" fillId="3" borderId="10" xfId="0" applyFont="1" applyFill="1" applyBorder="1" applyAlignment="1">
      <alignment vertical="top"/>
    </xf>
    <xf numFmtId="0" fontId="1" fillId="4" borderId="6" xfId="0" applyFont="1" applyFill="1" applyBorder="1" applyAlignment="1">
      <alignment vertical="top"/>
    </xf>
    <xf numFmtId="0" fontId="1" fillId="4" borderId="0" xfId="0" applyFont="1" applyFill="1" applyBorder="1" applyAlignment="1">
      <alignment vertical="top"/>
    </xf>
    <xf numFmtId="0" fontId="1" fillId="4" borderId="13" xfId="0" applyFont="1" applyFill="1" applyBorder="1" applyAlignment="1">
      <alignment vertical="top"/>
    </xf>
    <xf numFmtId="0" fontId="1" fillId="4" borderId="14" xfId="0" applyFont="1" applyFill="1" applyBorder="1" applyAlignment="1">
      <alignment vertical="top" wrapText="1"/>
    </xf>
    <xf numFmtId="0" fontId="7" fillId="8" borderId="0" xfId="0" applyFont="1" applyFill="1" applyAlignment="1">
      <alignment vertical="top"/>
    </xf>
    <xf numFmtId="0" fontId="7" fillId="3" borderId="19" xfId="0" applyFont="1" applyFill="1" applyBorder="1"/>
    <xf numFmtId="0" fontId="5" fillId="3" borderId="10" xfId="0" applyFont="1" applyFill="1" applyBorder="1" applyAlignment="1" applyProtection="1">
      <alignment horizontal="center" vertical="top"/>
      <protection locked="0"/>
    </xf>
    <xf numFmtId="0" fontId="12" fillId="4" borderId="5" xfId="0" applyFont="1" applyFill="1" applyBorder="1" applyAlignment="1">
      <alignment vertical="top"/>
    </xf>
    <xf numFmtId="0" fontId="12" fillId="4" borderId="7" xfId="0" applyFont="1" applyFill="1" applyBorder="1" applyAlignment="1">
      <alignment vertical="top"/>
    </xf>
    <xf numFmtId="0" fontId="12" fillId="4" borderId="4" xfId="0" applyFont="1" applyFill="1" applyBorder="1" applyAlignment="1">
      <alignment vertical="top"/>
    </xf>
    <xf numFmtId="0" fontId="12" fillId="4" borderId="16" xfId="0" applyFont="1" applyFill="1" applyBorder="1" applyAlignment="1">
      <alignment vertical="top"/>
    </xf>
    <xf numFmtId="0" fontId="12" fillId="6" borderId="4" xfId="0" applyFont="1" applyFill="1" applyBorder="1" applyAlignment="1">
      <alignment vertical="top" wrapText="1"/>
    </xf>
    <xf numFmtId="0" fontId="12" fillId="3" borderId="19" xfId="0" applyFont="1" applyFill="1" applyBorder="1" applyAlignment="1">
      <alignment vertical="top"/>
    </xf>
    <xf numFmtId="0" fontId="1" fillId="4" borderId="12" xfId="0" applyFont="1" applyFill="1" applyBorder="1" applyAlignment="1">
      <alignment vertical="top"/>
    </xf>
    <xf numFmtId="0" fontId="12" fillId="3" borderId="7" xfId="0" applyFont="1" applyFill="1" applyBorder="1" applyAlignment="1" applyProtection="1">
      <alignment vertical="top"/>
      <protection locked="0"/>
    </xf>
    <xf numFmtId="0" fontId="7" fillId="3" borderId="5" xfId="0" applyFont="1" applyFill="1" applyBorder="1" applyAlignment="1">
      <alignment vertical="top"/>
    </xf>
    <xf numFmtId="0" fontId="7" fillId="3" borderId="0" xfId="0" applyFont="1" applyFill="1" applyBorder="1" applyAlignment="1">
      <alignment vertical="top"/>
    </xf>
    <xf numFmtId="0" fontId="7" fillId="3" borderId="3" xfId="0" applyFont="1" applyFill="1" applyBorder="1" applyAlignment="1">
      <alignment vertical="top"/>
    </xf>
    <xf numFmtId="0" fontId="7" fillId="3" borderId="25" xfId="0" applyFont="1" applyFill="1" applyBorder="1" applyAlignment="1">
      <alignment vertical="top"/>
    </xf>
    <xf numFmtId="0" fontId="1" fillId="4" borderId="3" xfId="0" applyFont="1" applyFill="1" applyBorder="1" applyAlignment="1">
      <alignment vertical="top"/>
    </xf>
    <xf numFmtId="0" fontId="11" fillId="3" borderId="5" xfId="0" applyFont="1" applyFill="1" applyBorder="1" applyAlignment="1">
      <alignment vertical="top"/>
    </xf>
    <xf numFmtId="0" fontId="11" fillId="3" borderId="0" xfId="0" applyFont="1" applyFill="1" applyBorder="1" applyAlignment="1">
      <alignment vertical="top"/>
    </xf>
    <xf numFmtId="0" fontId="11" fillId="3" borderId="9" xfId="0" applyFont="1" applyFill="1" applyBorder="1" applyAlignment="1">
      <alignment vertical="top"/>
    </xf>
    <xf numFmtId="0" fontId="14" fillId="3" borderId="9" xfId="0" applyFont="1" applyFill="1" applyBorder="1" applyAlignment="1">
      <alignment vertical="top"/>
    </xf>
    <xf numFmtId="0" fontId="14" fillId="2" borderId="12" xfId="0" applyFont="1" applyFill="1" applyBorder="1" applyAlignment="1">
      <alignment vertical="top"/>
    </xf>
    <xf numFmtId="0" fontId="12" fillId="3" borderId="5" xfId="0" applyFont="1" applyFill="1" applyBorder="1" applyAlignment="1" applyProtection="1">
      <alignment vertical="top"/>
      <protection locked="0"/>
    </xf>
    <xf numFmtId="0" fontId="12" fillId="2" borderId="6" xfId="0" applyFont="1" applyFill="1" applyBorder="1" applyAlignment="1">
      <alignment vertical="top"/>
    </xf>
    <xf numFmtId="0" fontId="1" fillId="2" borderId="13" xfId="0" applyFont="1" applyFill="1" applyBorder="1" applyAlignment="1">
      <alignment vertical="top"/>
    </xf>
    <xf numFmtId="0" fontId="12" fillId="3" borderId="9" xfId="0" applyFont="1" applyFill="1" applyBorder="1" applyAlignment="1">
      <alignment vertical="top"/>
    </xf>
    <xf numFmtId="0" fontId="12" fillId="3" borderId="16" xfId="0" applyFont="1" applyFill="1" applyBorder="1" applyAlignment="1" applyProtection="1">
      <alignment vertical="top"/>
      <protection locked="0"/>
    </xf>
    <xf numFmtId="0" fontId="12" fillId="3" borderId="0" xfId="0" applyFont="1" applyFill="1" applyBorder="1" applyAlignment="1" applyProtection="1">
      <alignment vertical="top"/>
      <protection locked="0"/>
    </xf>
    <xf numFmtId="0" fontId="7" fillId="3" borderId="0" xfId="0" applyFont="1" applyFill="1" applyAlignment="1">
      <alignment vertical="top"/>
    </xf>
    <xf numFmtId="0" fontId="14" fillId="3" borderId="0" xfId="0" applyFont="1" applyFill="1" applyAlignment="1">
      <alignment vertical="top"/>
    </xf>
    <xf numFmtId="0" fontId="18" fillId="3" borderId="0" xfId="0" applyFont="1" applyFill="1"/>
    <xf numFmtId="0" fontId="5" fillId="3" borderId="0" xfId="0" applyFont="1" applyFill="1" applyBorder="1" applyAlignment="1">
      <alignment vertical="top"/>
    </xf>
    <xf numFmtId="0" fontId="5" fillId="3" borderId="0" xfId="0" applyFont="1" applyFill="1" applyAlignment="1">
      <alignment vertical="top" wrapText="1"/>
    </xf>
    <xf numFmtId="0" fontId="5" fillId="3" borderId="0" xfId="0" applyFont="1" applyFill="1" applyBorder="1"/>
    <xf numFmtId="0" fontId="6" fillId="3" borderId="0" xfId="0" applyFont="1" applyFill="1"/>
    <xf numFmtId="0" fontId="13" fillId="3" borderId="0" xfId="0" applyFont="1" applyFill="1" applyAlignment="1">
      <alignment wrapText="1"/>
    </xf>
    <xf numFmtId="0" fontId="12" fillId="0" borderId="4" xfId="0" applyFont="1" applyFill="1" applyBorder="1" applyAlignment="1" applyProtection="1">
      <alignment vertical="top"/>
      <protection locked="0"/>
    </xf>
    <xf numFmtId="0" fontId="7" fillId="0" borderId="0" xfId="0" applyFont="1" applyFill="1"/>
    <xf numFmtId="0" fontId="1" fillId="0" borderId="0" xfId="0" applyFont="1" applyFill="1"/>
    <xf numFmtId="0" fontId="17" fillId="3" borderId="27" xfId="0" applyFont="1" applyFill="1" applyBorder="1"/>
    <xf numFmtId="0" fontId="7" fillId="3" borderId="27" xfId="0" applyFont="1" applyFill="1" applyBorder="1"/>
    <xf numFmtId="0" fontId="1" fillId="4" borderId="29" xfId="0" applyFont="1" applyFill="1" applyBorder="1" applyAlignment="1">
      <alignment vertical="top"/>
    </xf>
    <xf numFmtId="0" fontId="1" fillId="4" borderId="5" xfId="0" applyFont="1" applyFill="1" applyBorder="1" applyAlignment="1">
      <alignment vertical="top"/>
    </xf>
    <xf numFmtId="0" fontId="12" fillId="3" borderId="30" xfId="0" applyFont="1" applyFill="1" applyBorder="1" applyAlignment="1">
      <alignment vertical="top"/>
    </xf>
    <xf numFmtId="0" fontId="7" fillId="3" borderId="9" xfId="0" applyFont="1" applyFill="1" applyBorder="1"/>
    <xf numFmtId="0" fontId="12" fillId="3" borderId="10" xfId="0" applyFont="1" applyFill="1" applyBorder="1"/>
    <xf numFmtId="0" fontId="12" fillId="3" borderId="19" xfId="0" applyFont="1" applyFill="1" applyBorder="1" applyAlignment="1" applyProtection="1">
      <alignment vertical="top"/>
      <protection locked="0"/>
    </xf>
    <xf numFmtId="0" fontId="12" fillId="8" borderId="7" xfId="0" applyFont="1" applyFill="1" applyBorder="1" applyAlignment="1">
      <alignment vertical="top" wrapText="1"/>
    </xf>
    <xf numFmtId="0" fontId="12" fillId="6" borderId="16" xfId="0" applyFont="1" applyFill="1" applyBorder="1" applyAlignment="1">
      <alignment vertical="top" wrapText="1"/>
    </xf>
    <xf numFmtId="0" fontId="7" fillId="0" borderId="0" xfId="0" applyFont="1"/>
    <xf numFmtId="0" fontId="19" fillId="0" borderId="0" xfId="0" applyFont="1"/>
    <xf numFmtId="0" fontId="8" fillId="0" borderId="0" xfId="0" applyFont="1"/>
    <xf numFmtId="0" fontId="15" fillId="0" borderId="0" xfId="0" applyFont="1"/>
    <xf numFmtId="0" fontId="5" fillId="0" borderId="0" xfId="0" applyFont="1"/>
    <xf numFmtId="0" fontId="4" fillId="0" borderId="0" xfId="0" applyFont="1"/>
    <xf numFmtId="0" fontId="2" fillId="0" borderId="0" xfId="0" applyFont="1"/>
    <xf numFmtId="0" fontId="2" fillId="0" borderId="0" xfId="0" applyFont="1" applyFill="1"/>
    <xf numFmtId="0" fontId="18" fillId="0" borderId="0" xfId="0" applyFont="1"/>
    <xf numFmtId="0" fontId="1" fillId="3" borderId="0" xfId="0" applyFont="1" applyFill="1" applyAlignment="1">
      <alignment wrapText="1"/>
    </xf>
    <xf numFmtId="0" fontId="1" fillId="3" borderId="0" xfId="0" applyFont="1" applyFill="1" applyBorder="1" applyAlignment="1">
      <alignment wrapText="1"/>
    </xf>
    <xf numFmtId="0" fontId="4" fillId="3" borderId="0" xfId="0" applyFont="1" applyFill="1" applyBorder="1" applyAlignment="1">
      <alignment horizontal="center" wrapText="1"/>
    </xf>
    <xf numFmtId="0" fontId="20" fillId="3" borderId="0" xfId="0" applyFont="1" applyFill="1"/>
    <xf numFmtId="0" fontId="0" fillId="3" borderId="0" xfId="0" applyFill="1" applyBorder="1"/>
    <xf numFmtId="0" fontId="8" fillId="0" borderId="0" xfId="0" applyFont="1" applyBorder="1" applyAlignment="1">
      <alignment horizontal="left" vertical="top" wrapText="1"/>
    </xf>
    <xf numFmtId="0" fontId="8" fillId="3" borderId="0" xfId="0" applyFont="1" applyFill="1" applyBorder="1" applyAlignment="1">
      <alignment wrapText="1"/>
    </xf>
    <xf numFmtId="0" fontId="5" fillId="3" borderId="0" xfId="0" applyFont="1" applyFill="1" applyAlignment="1">
      <alignment horizontal="left" vertical="top" wrapText="1"/>
    </xf>
    <xf numFmtId="0" fontId="22" fillId="3" borderId="0" xfId="0" applyFont="1" applyFill="1"/>
    <xf numFmtId="0" fontId="5" fillId="3" borderId="31" xfId="0" applyFont="1" applyFill="1" applyBorder="1" applyAlignment="1">
      <alignment horizontal="left" vertical="top" wrapText="1"/>
    </xf>
    <xf numFmtId="16" fontId="5" fillId="3" borderId="31" xfId="0" applyNumberFormat="1" applyFont="1" applyFill="1" applyBorder="1" applyAlignment="1">
      <alignment horizontal="center" vertical="center" wrapText="1"/>
    </xf>
    <xf numFmtId="0" fontId="12" fillId="7" borderId="7" xfId="0" applyFont="1" applyFill="1" applyBorder="1" applyAlignment="1">
      <alignment vertical="top"/>
    </xf>
    <xf numFmtId="0" fontId="1" fillId="3" borderId="19" xfId="0" applyFont="1" applyFill="1" applyBorder="1" applyAlignment="1">
      <alignment vertical="top"/>
    </xf>
    <xf numFmtId="0" fontId="13" fillId="3" borderId="27" xfId="0" applyFont="1" applyFill="1" applyBorder="1"/>
    <xf numFmtId="0" fontId="1" fillId="4" borderId="5" xfId="0" applyFont="1" applyFill="1" applyBorder="1" applyAlignment="1">
      <alignment vertical="top" wrapText="1"/>
    </xf>
    <xf numFmtId="0" fontId="12" fillId="3" borderId="44" xfId="0" applyFont="1" applyFill="1" applyBorder="1" applyAlignment="1">
      <alignment vertical="top"/>
    </xf>
    <xf numFmtId="0" fontId="1" fillId="4" borderId="44" xfId="0" applyFont="1" applyFill="1" applyBorder="1" applyAlignment="1">
      <alignment vertical="top" wrapText="1"/>
    </xf>
    <xf numFmtId="0" fontId="1" fillId="2" borderId="44" xfId="0" applyFont="1" applyFill="1" applyBorder="1" applyAlignment="1">
      <alignment vertical="top"/>
    </xf>
    <xf numFmtId="0" fontId="1" fillId="2" borderId="45" xfId="0" applyFont="1" applyFill="1" applyBorder="1" applyAlignment="1">
      <alignment vertical="top"/>
    </xf>
    <xf numFmtId="0" fontId="12" fillId="0" borderId="44" xfId="0" applyFont="1" applyFill="1" applyBorder="1" applyAlignment="1">
      <alignment vertical="top"/>
    </xf>
    <xf numFmtId="0" fontId="1" fillId="3" borderId="30" xfId="0" applyFont="1" applyFill="1" applyBorder="1" applyAlignment="1">
      <alignment vertical="top"/>
    </xf>
    <xf numFmtId="0" fontId="7" fillId="0" borderId="9" xfId="0" applyFont="1" applyFill="1" applyBorder="1"/>
    <xf numFmtId="10" fontId="12" fillId="4" borderId="7" xfId="1" applyNumberFormat="1" applyFont="1" applyFill="1" applyBorder="1" applyAlignment="1" applyProtection="1">
      <alignment vertical="top"/>
    </xf>
    <xf numFmtId="0" fontId="12" fillId="4" borderId="18" xfId="0" applyFont="1" applyFill="1" applyBorder="1" applyAlignment="1" applyProtection="1">
      <alignment vertical="top"/>
    </xf>
    <xf numFmtId="0" fontId="12" fillId="4" borderId="25" xfId="0" applyFont="1" applyFill="1" applyBorder="1" applyAlignment="1" applyProtection="1">
      <alignment vertical="top"/>
    </xf>
    <xf numFmtId="0" fontId="12" fillId="4" borderId="12" xfId="0" applyFont="1" applyFill="1" applyBorder="1" applyAlignment="1" applyProtection="1">
      <alignment vertical="top"/>
    </xf>
    <xf numFmtId="0" fontId="12" fillId="4" borderId="7" xfId="0" applyFont="1" applyFill="1" applyBorder="1" applyAlignment="1" applyProtection="1">
      <alignment vertical="top"/>
    </xf>
    <xf numFmtId="0" fontId="12" fillId="4" borderId="17" xfId="0" applyFont="1" applyFill="1" applyBorder="1" applyAlignment="1" applyProtection="1">
      <alignment vertical="top"/>
    </xf>
    <xf numFmtId="0" fontId="12" fillId="4" borderId="28" xfId="0" applyFont="1" applyFill="1" applyBorder="1" applyAlignment="1" applyProtection="1">
      <alignment vertical="top"/>
    </xf>
    <xf numFmtId="0" fontId="1" fillId="4" borderId="4" xfId="0" applyFont="1" applyFill="1" applyBorder="1" applyAlignment="1" applyProtection="1">
      <alignment vertical="top"/>
    </xf>
    <xf numFmtId="0" fontId="24" fillId="0" borderId="0" xfId="0" applyFont="1" applyAlignment="1">
      <alignment vertical="center"/>
    </xf>
    <xf numFmtId="0" fontId="5" fillId="3" borderId="24" xfId="0" applyFont="1" applyFill="1" applyBorder="1" applyAlignment="1" applyProtection="1">
      <alignment horizontal="left" vertical="top"/>
      <protection locked="0"/>
    </xf>
    <xf numFmtId="0" fontId="5" fillId="3" borderId="19" xfId="0" applyFont="1" applyFill="1" applyBorder="1" applyAlignment="1" applyProtection="1">
      <alignment horizontal="left" vertical="top"/>
      <protection locked="0"/>
    </xf>
    <xf numFmtId="0" fontId="5" fillId="3" borderId="10" xfId="0" applyFont="1" applyFill="1" applyBorder="1" applyAlignment="1" applyProtection="1">
      <alignment horizontal="left" vertical="top"/>
      <protection locked="0"/>
    </xf>
    <xf numFmtId="0" fontId="5" fillId="3" borderId="0" xfId="0" applyFont="1" applyFill="1" applyBorder="1" applyAlignment="1" applyProtection="1">
      <alignment horizontal="left" vertical="top"/>
      <protection locked="0"/>
    </xf>
    <xf numFmtId="0" fontId="5" fillId="3" borderId="26" xfId="0" applyFont="1" applyFill="1" applyBorder="1" applyAlignment="1" applyProtection="1">
      <alignment horizontal="left" vertical="top"/>
      <protection locked="0"/>
    </xf>
    <xf numFmtId="0" fontId="5" fillId="3" borderId="27" xfId="0" applyFont="1" applyFill="1" applyBorder="1" applyAlignment="1" applyProtection="1">
      <alignment horizontal="left" vertical="top"/>
      <protection locked="0"/>
    </xf>
    <xf numFmtId="0" fontId="12" fillId="3" borderId="8" xfId="0" applyFont="1" applyFill="1" applyBorder="1" applyAlignment="1" applyProtection="1">
      <alignment horizontal="left" vertical="top"/>
      <protection locked="0"/>
    </xf>
    <xf numFmtId="0" fontId="13" fillId="3" borderId="1" xfId="0" applyFont="1" applyFill="1" applyBorder="1" applyAlignment="1" applyProtection="1">
      <alignment horizontal="left" vertical="top"/>
      <protection locked="0"/>
    </xf>
    <xf numFmtId="0" fontId="13" fillId="3" borderId="1" xfId="0" applyFont="1" applyFill="1" applyBorder="1" applyAlignment="1" applyProtection="1">
      <alignment horizontal="left" vertical="top" wrapText="1"/>
      <protection locked="0"/>
    </xf>
    <xf numFmtId="0" fontId="16" fillId="6" borderId="22" xfId="0" applyFont="1" applyFill="1" applyBorder="1" applyAlignment="1">
      <alignment horizontal="center" vertical="top"/>
    </xf>
    <xf numFmtId="0" fontId="16" fillId="6" borderId="20" xfId="0" applyFont="1" applyFill="1" applyBorder="1" applyAlignment="1">
      <alignment horizontal="center" vertical="top"/>
    </xf>
    <xf numFmtId="0" fontId="16" fillId="6" borderId="23" xfId="0" applyFont="1" applyFill="1" applyBorder="1" applyAlignment="1">
      <alignment horizontal="center" vertical="top"/>
    </xf>
    <xf numFmtId="0" fontId="16" fillId="8" borderId="22" xfId="0" applyFont="1" applyFill="1" applyBorder="1" applyAlignment="1">
      <alignment horizontal="center" vertical="top"/>
    </xf>
    <xf numFmtId="0" fontId="16" fillId="8" borderId="20" xfId="0" applyFont="1" applyFill="1" applyBorder="1" applyAlignment="1">
      <alignment horizontal="center" vertical="top"/>
    </xf>
    <xf numFmtId="0" fontId="16" fillId="8" borderId="23" xfId="0" applyFont="1" applyFill="1" applyBorder="1" applyAlignment="1">
      <alignment horizontal="center" vertical="top"/>
    </xf>
    <xf numFmtId="0" fontId="16" fillId="7" borderId="42" xfId="0" applyFont="1" applyFill="1" applyBorder="1" applyAlignment="1">
      <alignment horizontal="center" vertical="top"/>
    </xf>
    <xf numFmtId="0" fontId="16" fillId="7" borderId="43" xfId="0" applyFont="1" applyFill="1" applyBorder="1" applyAlignment="1">
      <alignment horizontal="center" vertical="top"/>
    </xf>
    <xf numFmtId="0" fontId="16" fillId="2" borderId="24" xfId="0" applyFont="1" applyFill="1" applyBorder="1" applyAlignment="1">
      <alignment horizontal="center" vertical="top" wrapText="1"/>
    </xf>
    <xf numFmtId="0" fontId="16" fillId="2" borderId="19" xfId="0" applyFont="1" applyFill="1" applyBorder="1" applyAlignment="1">
      <alignment horizontal="center" vertical="top" wrapText="1"/>
    </xf>
    <xf numFmtId="0" fontId="16" fillId="2" borderId="21" xfId="0" applyFont="1" applyFill="1" applyBorder="1" applyAlignment="1">
      <alignment horizontal="center" vertical="top" wrapText="1"/>
    </xf>
    <xf numFmtId="0" fontId="16" fillId="5" borderId="22" xfId="0" applyFont="1" applyFill="1" applyBorder="1" applyAlignment="1">
      <alignment horizontal="center" vertical="top"/>
    </xf>
    <xf numFmtId="0" fontId="16" fillId="5" borderId="20" xfId="0" applyFont="1" applyFill="1" applyBorder="1" applyAlignment="1">
      <alignment horizontal="center" vertical="top"/>
    </xf>
    <xf numFmtId="0" fontId="16" fillId="5" borderId="23" xfId="0" applyFont="1" applyFill="1" applyBorder="1" applyAlignment="1">
      <alignment horizontal="center" vertical="top"/>
    </xf>
    <xf numFmtId="0" fontId="4" fillId="3" borderId="34" xfId="0" applyFont="1" applyFill="1" applyBorder="1" applyAlignment="1">
      <alignment horizontal="left" vertical="top" wrapText="1"/>
    </xf>
    <xf numFmtId="0" fontId="4" fillId="3" borderId="35" xfId="0" applyFont="1" applyFill="1" applyBorder="1" applyAlignment="1">
      <alignment horizontal="left" vertical="top" wrapText="1"/>
    </xf>
    <xf numFmtId="0" fontId="4" fillId="3" borderId="36" xfId="0" applyFont="1" applyFill="1" applyBorder="1" applyAlignment="1">
      <alignment horizontal="left" vertical="top" wrapText="1"/>
    </xf>
    <xf numFmtId="0" fontId="4" fillId="3" borderId="37"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38" xfId="0" applyFont="1" applyFill="1" applyBorder="1" applyAlignment="1">
      <alignment horizontal="left" vertical="top" wrapText="1"/>
    </xf>
    <xf numFmtId="0" fontId="4" fillId="3" borderId="39" xfId="0" applyFont="1" applyFill="1" applyBorder="1" applyAlignment="1">
      <alignment horizontal="left" vertical="top" wrapText="1"/>
    </xf>
    <xf numFmtId="0" fontId="4" fillId="3" borderId="40" xfId="0" applyFont="1" applyFill="1" applyBorder="1" applyAlignment="1">
      <alignment horizontal="left" vertical="top" wrapText="1"/>
    </xf>
    <xf numFmtId="0" fontId="4" fillId="3" borderId="41" xfId="0" applyFont="1" applyFill="1" applyBorder="1" applyAlignment="1">
      <alignment horizontal="left" vertical="top" wrapText="1"/>
    </xf>
    <xf numFmtId="0" fontId="5" fillId="3" borderId="31" xfId="0" applyFont="1" applyFill="1" applyBorder="1" applyAlignment="1">
      <alignment horizontal="center" vertical="center" wrapText="1"/>
    </xf>
    <xf numFmtId="0" fontId="5" fillId="3" borderId="0" xfId="0" applyFont="1" applyFill="1" applyAlignment="1">
      <alignment horizontal="left" vertical="top" wrapText="1"/>
    </xf>
    <xf numFmtId="0" fontId="5" fillId="3" borderId="0" xfId="0" applyFont="1" applyFill="1" applyBorder="1" applyAlignment="1">
      <alignment horizontal="left" vertical="top"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8" fillId="0" borderId="0" xfId="0" applyFont="1" applyAlignment="1">
      <alignment horizontal="left" vertical="top" wrapText="1"/>
    </xf>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3667125</xdr:colOff>
      <xdr:row>73</xdr:row>
      <xdr:rowOff>127000</xdr:rowOff>
    </xdr:from>
    <xdr:to>
      <xdr:col>1</xdr:col>
      <xdr:colOff>4746625</xdr:colOff>
      <xdr:row>73</xdr:row>
      <xdr:rowOff>127000</xdr:rowOff>
    </xdr:to>
    <xdr:cxnSp macro="">
      <xdr:nvCxnSpPr>
        <xdr:cNvPr id="3" name="Rak pil 2">
          <a:extLst>
            <a:ext uri="{FF2B5EF4-FFF2-40B4-BE49-F238E27FC236}">
              <a16:creationId xmlns:a16="http://schemas.microsoft.com/office/drawing/2014/main" id="{00000000-0008-0000-0100-000003000000}"/>
            </a:ext>
          </a:extLst>
        </xdr:cNvPr>
        <xdr:cNvCxnSpPr/>
      </xdr:nvCxnSpPr>
      <xdr:spPr>
        <a:xfrm>
          <a:off x="3937000" y="22367875"/>
          <a:ext cx="10795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3415392</xdr:colOff>
      <xdr:row>74</xdr:row>
      <xdr:rowOff>149678</xdr:rowOff>
    </xdr:from>
    <xdr:to>
      <xdr:col>1</xdr:col>
      <xdr:colOff>4494892</xdr:colOff>
      <xdr:row>74</xdr:row>
      <xdr:rowOff>149678</xdr:rowOff>
    </xdr:to>
    <xdr:cxnSp macro="">
      <xdr:nvCxnSpPr>
        <xdr:cNvPr id="4" name="Rak pil 3">
          <a:extLst>
            <a:ext uri="{FF2B5EF4-FFF2-40B4-BE49-F238E27FC236}">
              <a16:creationId xmlns:a16="http://schemas.microsoft.com/office/drawing/2014/main" id="{00000000-0008-0000-0100-000004000000}"/>
            </a:ext>
          </a:extLst>
        </xdr:cNvPr>
        <xdr:cNvCxnSpPr/>
      </xdr:nvCxnSpPr>
      <xdr:spPr>
        <a:xfrm>
          <a:off x="4190999" y="23186571"/>
          <a:ext cx="10795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tabSelected="1" workbookViewId="0">
      <selection activeCell="L36" sqref="L36"/>
    </sheetView>
  </sheetViews>
  <sheetFormatPr defaultRowHeight="15" x14ac:dyDescent="0.25"/>
  <sheetData>
    <row r="3" spans="2:2" ht="20.25" x14ac:dyDescent="0.35">
      <c r="B3" s="107" t="s">
        <v>121</v>
      </c>
    </row>
    <row r="4" spans="2:2" x14ac:dyDescent="0.25">
      <c r="B4" s="99"/>
    </row>
    <row r="5" spans="2:2" x14ac:dyDescent="0.25">
      <c r="B5" s="100" t="s">
        <v>56</v>
      </c>
    </row>
    <row r="6" spans="2:2" x14ac:dyDescent="0.25">
      <c r="B6" s="100" t="s">
        <v>57</v>
      </c>
    </row>
    <row r="7" spans="2:2" x14ac:dyDescent="0.25">
      <c r="B7" s="100" t="s">
        <v>65</v>
      </c>
    </row>
    <row r="8" spans="2:2" x14ac:dyDescent="0.25">
      <c r="B8" s="101"/>
    </row>
    <row r="9" spans="2:2" x14ac:dyDescent="0.25">
      <c r="B9" s="102" t="s">
        <v>58</v>
      </c>
    </row>
    <row r="10" spans="2:2" x14ac:dyDescent="0.25">
      <c r="B10" s="101" t="s">
        <v>115</v>
      </c>
    </row>
    <row r="11" spans="2:2" x14ac:dyDescent="0.25">
      <c r="B11" s="101"/>
    </row>
    <row r="12" spans="2:2" x14ac:dyDescent="0.25">
      <c r="B12" s="102" t="s">
        <v>59</v>
      </c>
    </row>
    <row r="13" spans="2:2" x14ac:dyDescent="0.25">
      <c r="B13" s="103" t="s">
        <v>114</v>
      </c>
    </row>
    <row r="14" spans="2:2" x14ac:dyDescent="0.25">
      <c r="B14" s="99"/>
    </row>
    <row r="15" spans="2:2" x14ac:dyDescent="0.25">
      <c r="B15" s="104" t="s">
        <v>60</v>
      </c>
    </row>
    <row r="16" spans="2:2" x14ac:dyDescent="0.25">
      <c r="B16" s="105" t="s">
        <v>61</v>
      </c>
    </row>
    <row r="17" spans="2:2" x14ac:dyDescent="0.25">
      <c r="B17" s="105" t="s">
        <v>62</v>
      </c>
    </row>
    <row r="18" spans="2:2" x14ac:dyDescent="0.25">
      <c r="B18" s="105" t="s">
        <v>63</v>
      </c>
    </row>
    <row r="19" spans="2:2" x14ac:dyDescent="0.25">
      <c r="B19" s="105" t="s">
        <v>64</v>
      </c>
    </row>
    <row r="20" spans="2:2" x14ac:dyDescent="0.25">
      <c r="B20" s="105"/>
    </row>
    <row r="21" spans="2:2" x14ac:dyDescent="0.25">
      <c r="B21" s="105" t="s">
        <v>122</v>
      </c>
    </row>
    <row r="22" spans="2:2" x14ac:dyDescent="0.25">
      <c r="B22" s="106" t="s">
        <v>100</v>
      </c>
    </row>
    <row r="23" spans="2:2" x14ac:dyDescent="0.25">
      <c r="B23" s="106" t="s">
        <v>123</v>
      </c>
    </row>
    <row r="24" spans="2:2" x14ac:dyDescent="0.25">
      <c r="B24" s="106" t="s">
        <v>141</v>
      </c>
    </row>
    <row r="25" spans="2:2" x14ac:dyDescent="0.25">
      <c r="B25" s="105" t="s">
        <v>124</v>
      </c>
    </row>
    <row r="26" spans="2:2" x14ac:dyDescent="0.25">
      <c r="B26" s="105"/>
    </row>
    <row r="27" spans="2:2" x14ac:dyDescent="0.25">
      <c r="B27" s="105" t="s">
        <v>113</v>
      </c>
    </row>
    <row r="31" spans="2:2" x14ac:dyDescent="0.25">
      <c r="B31" s="105"/>
    </row>
    <row r="32" spans="2:2" x14ac:dyDescent="0.25">
      <c r="B32" s="105"/>
    </row>
    <row r="33" spans="2:2" x14ac:dyDescent="0.25">
      <c r="B33" s="105"/>
    </row>
    <row r="34" spans="2:2" x14ac:dyDescent="0.25">
      <c r="B34" s="105"/>
    </row>
    <row r="35" spans="2:2" x14ac:dyDescent="0.25">
      <c r="B35" s="10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99"/>
  <sheetViews>
    <sheetView topLeftCell="B1" zoomScale="80" zoomScaleNormal="80" workbookViewId="0">
      <selection activeCell="G11" sqref="G11"/>
    </sheetView>
  </sheetViews>
  <sheetFormatPr defaultColWidth="22.85546875" defaultRowHeight="15" x14ac:dyDescent="0.2"/>
  <cols>
    <col min="1" max="1" width="11.5703125" style="4" customWidth="1"/>
    <col min="2" max="2" width="99.140625" style="4" customWidth="1"/>
    <col min="3" max="3" width="13.7109375" style="4" customWidth="1"/>
    <col min="4" max="4" width="47.28515625" style="4" bestFit="1" customWidth="1"/>
    <col min="5" max="7" width="13.85546875" style="4" customWidth="1"/>
    <col min="8" max="8" width="55.5703125" style="4" customWidth="1"/>
    <col min="9" max="9" width="22.85546875" style="15"/>
    <col min="10" max="16384" width="22.85546875" style="4"/>
  </cols>
  <sheetData>
    <row r="1" spans="2:14" ht="29.25" x14ac:dyDescent="0.5">
      <c r="B1" s="10" t="s">
        <v>125</v>
      </c>
      <c r="C1" s="10"/>
      <c r="D1" s="10"/>
    </row>
    <row r="2" spans="2:14" x14ac:dyDescent="0.2">
      <c r="B2" s="7"/>
      <c r="C2" s="7"/>
      <c r="D2" s="7"/>
    </row>
    <row r="3" spans="2:14" x14ac:dyDescent="0.2">
      <c r="B3" s="7"/>
      <c r="C3" s="7"/>
      <c r="D3" s="7"/>
    </row>
    <row r="4" spans="2:14" ht="15.75" x14ac:dyDescent="0.2">
      <c r="B4" s="12" t="s">
        <v>0</v>
      </c>
      <c r="C4" s="145"/>
      <c r="D4" s="145"/>
      <c r="E4" s="145"/>
    </row>
    <row r="5" spans="2:14" ht="15.75" x14ac:dyDescent="0.2">
      <c r="B5" s="12" t="s">
        <v>66</v>
      </c>
      <c r="C5" s="146"/>
      <c r="D5" s="146"/>
      <c r="E5" s="146"/>
    </row>
    <row r="6" spans="2:14" ht="15.75" x14ac:dyDescent="0.25">
      <c r="B6" s="3" t="s">
        <v>19</v>
      </c>
      <c r="C6" s="147"/>
      <c r="D6" s="147"/>
      <c r="E6" s="147"/>
    </row>
    <row r="7" spans="2:14" ht="15.75" x14ac:dyDescent="0.2">
      <c r="B7" s="12"/>
      <c r="C7" s="12"/>
      <c r="D7" s="12"/>
      <c r="E7" s="16"/>
      <c r="F7" s="14"/>
      <c r="G7" s="15"/>
      <c r="H7" s="15"/>
    </row>
    <row r="8" spans="2:14" ht="15.75" x14ac:dyDescent="0.2">
      <c r="B8" s="12"/>
      <c r="C8" s="12"/>
      <c r="D8" s="27"/>
      <c r="E8" s="14"/>
      <c r="F8" s="14"/>
      <c r="G8" s="15"/>
      <c r="H8" s="15"/>
    </row>
    <row r="9" spans="2:14" ht="38.25" x14ac:dyDescent="0.2">
      <c r="B9" s="12"/>
      <c r="C9" s="31"/>
      <c r="D9" s="35" t="s">
        <v>53</v>
      </c>
      <c r="E9" s="14"/>
      <c r="F9" s="14"/>
      <c r="G9" s="15"/>
      <c r="H9" s="15"/>
    </row>
    <row r="10" spans="2:14" ht="15.75" x14ac:dyDescent="0.2">
      <c r="B10" s="12"/>
      <c r="C10" s="32"/>
      <c r="D10" s="35"/>
      <c r="E10" s="14"/>
      <c r="F10" s="14"/>
      <c r="G10" s="15"/>
      <c r="H10" s="15"/>
    </row>
    <row r="11" spans="2:14" ht="45" customHeight="1" x14ac:dyDescent="0.2">
      <c r="B11" s="12"/>
      <c r="C11" s="51"/>
      <c r="D11" s="36" t="s">
        <v>54</v>
      </c>
      <c r="E11" s="14"/>
      <c r="F11" s="14"/>
      <c r="G11" s="15"/>
      <c r="H11" s="15"/>
    </row>
    <row r="12" spans="2:14" ht="15.75" x14ac:dyDescent="0.2">
      <c r="B12" s="12"/>
      <c r="C12" s="33"/>
      <c r="D12" s="35"/>
      <c r="E12" s="14"/>
      <c r="F12" s="14"/>
      <c r="G12" s="15"/>
      <c r="H12" s="15"/>
    </row>
    <row r="13" spans="2:14" ht="25.5" x14ac:dyDescent="0.2">
      <c r="B13" s="12"/>
      <c r="C13" s="34"/>
      <c r="D13" s="35" t="s">
        <v>34</v>
      </c>
      <c r="E13" s="14"/>
      <c r="F13" s="14"/>
      <c r="G13" s="15"/>
      <c r="H13" s="15"/>
    </row>
    <row r="14" spans="2:14" ht="15.75" x14ac:dyDescent="0.2">
      <c r="B14" s="12"/>
      <c r="C14" s="12"/>
      <c r="D14" s="27"/>
      <c r="E14" s="14"/>
      <c r="F14" s="14"/>
      <c r="G14" s="15"/>
      <c r="H14" s="15"/>
    </row>
    <row r="15" spans="2:14" x14ac:dyDescent="0.2">
      <c r="B15" s="15"/>
      <c r="C15" s="15"/>
      <c r="D15" s="15"/>
      <c r="E15" s="15"/>
      <c r="F15" s="15"/>
      <c r="G15" s="15"/>
      <c r="H15" s="15"/>
    </row>
    <row r="16" spans="2:14" x14ac:dyDescent="0.2">
      <c r="B16" s="121"/>
      <c r="C16" s="121"/>
      <c r="D16" s="121"/>
      <c r="E16" s="121"/>
      <c r="F16" s="121"/>
      <c r="G16" s="121"/>
      <c r="H16" s="15"/>
      <c r="J16" s="6"/>
      <c r="K16" s="6"/>
      <c r="L16" s="6"/>
      <c r="M16" s="6"/>
      <c r="N16" s="6"/>
    </row>
    <row r="17" spans="1:14" ht="23.25" x14ac:dyDescent="0.2">
      <c r="A17" s="94"/>
      <c r="B17" s="154" t="s">
        <v>93</v>
      </c>
      <c r="C17" s="154"/>
      <c r="D17" s="154"/>
      <c r="E17" s="154"/>
      <c r="F17" s="154"/>
      <c r="G17" s="155"/>
      <c r="H17" s="13"/>
      <c r="J17" s="6"/>
      <c r="K17" s="6"/>
      <c r="L17" s="6"/>
      <c r="M17" s="6"/>
      <c r="N17" s="6"/>
    </row>
    <row r="18" spans="1:14" ht="15.75" x14ac:dyDescent="0.25">
      <c r="A18" s="94"/>
      <c r="B18" s="122" t="s">
        <v>126</v>
      </c>
      <c r="C18" s="17" t="s">
        <v>20</v>
      </c>
      <c r="D18" s="17" t="s">
        <v>22</v>
      </c>
      <c r="E18" s="23" t="s">
        <v>1</v>
      </c>
      <c r="F18" s="23" t="s">
        <v>2</v>
      </c>
      <c r="G18" s="60" t="s">
        <v>17</v>
      </c>
      <c r="H18" s="19"/>
      <c r="J18" s="6"/>
      <c r="K18" s="6"/>
      <c r="L18" s="6"/>
      <c r="M18" s="6"/>
      <c r="N18" s="6"/>
    </row>
    <row r="19" spans="1:14" ht="56.25" customHeight="1" x14ac:dyDescent="0.25">
      <c r="A19" s="94"/>
      <c r="B19" s="123" t="s">
        <v>39</v>
      </c>
      <c r="C19" s="54" t="s">
        <v>21</v>
      </c>
      <c r="D19" s="37" t="s">
        <v>32</v>
      </c>
      <c r="E19" s="26"/>
      <c r="F19" s="26"/>
      <c r="G19" s="131">
        <f>SUM(E19:F19)</f>
        <v>0</v>
      </c>
      <c r="H19" s="109"/>
      <c r="I19" s="85"/>
      <c r="J19" s="6"/>
      <c r="K19" s="6"/>
      <c r="L19" s="6"/>
      <c r="M19" s="6"/>
      <c r="N19" s="6"/>
    </row>
    <row r="20" spans="1:14" ht="15.75" x14ac:dyDescent="0.25">
      <c r="A20" s="94"/>
      <c r="B20" s="62"/>
      <c r="C20" s="62"/>
      <c r="D20" s="63"/>
      <c r="E20" s="63"/>
      <c r="F20" s="64"/>
      <c r="G20" s="65"/>
      <c r="H20" s="3"/>
      <c r="J20" s="6"/>
      <c r="K20" s="6"/>
      <c r="L20" s="6"/>
      <c r="M20" s="6"/>
      <c r="N20" s="6"/>
    </row>
    <row r="21" spans="1:14" ht="15.75" x14ac:dyDescent="0.25">
      <c r="A21" s="94"/>
      <c r="B21" s="124" t="s">
        <v>127</v>
      </c>
      <c r="C21" s="23" t="s">
        <v>20</v>
      </c>
      <c r="D21" s="23" t="s">
        <v>22</v>
      </c>
      <c r="E21" s="66" t="s">
        <v>1</v>
      </c>
      <c r="F21" s="23" t="s">
        <v>2</v>
      </c>
      <c r="G21" s="60" t="s">
        <v>17</v>
      </c>
      <c r="H21" s="3"/>
      <c r="J21" s="6"/>
      <c r="K21" s="6"/>
      <c r="L21" s="6"/>
      <c r="M21" s="6"/>
      <c r="N21" s="6"/>
    </row>
    <row r="22" spans="1:14" ht="63" x14ac:dyDescent="0.25">
      <c r="A22" s="94"/>
      <c r="B22" s="123" t="s">
        <v>37</v>
      </c>
      <c r="C22" s="56" t="s">
        <v>21</v>
      </c>
      <c r="D22" s="37" t="s">
        <v>33</v>
      </c>
      <c r="E22" s="26"/>
      <c r="F22" s="26"/>
      <c r="G22" s="132">
        <f>SUM(E22:F22)</f>
        <v>0</v>
      </c>
      <c r="H22" s="108" t="s">
        <v>111</v>
      </c>
      <c r="J22" s="6"/>
      <c r="K22" s="6"/>
      <c r="L22" s="6"/>
      <c r="M22" s="6"/>
      <c r="N22" s="6"/>
    </row>
    <row r="23" spans="1:14" ht="15.75" x14ac:dyDescent="0.25">
      <c r="A23" s="94"/>
      <c r="B23" s="28"/>
      <c r="C23" s="28"/>
      <c r="D23" s="28"/>
      <c r="E23" s="67"/>
      <c r="F23" s="68"/>
      <c r="G23" s="69"/>
      <c r="H23" s="3"/>
      <c r="J23" s="6"/>
      <c r="K23" s="6"/>
      <c r="L23" s="6"/>
      <c r="M23" s="6"/>
      <c r="N23" s="6"/>
    </row>
    <row r="24" spans="1:14" ht="15.75" x14ac:dyDescent="0.25">
      <c r="A24" s="94"/>
      <c r="B24" s="124" t="s">
        <v>128</v>
      </c>
      <c r="C24" s="23" t="s">
        <v>20</v>
      </c>
      <c r="D24" s="23" t="s">
        <v>22</v>
      </c>
      <c r="E24" s="66" t="s">
        <v>1</v>
      </c>
      <c r="F24" s="23" t="s">
        <v>2</v>
      </c>
      <c r="G24" s="60" t="s">
        <v>17</v>
      </c>
      <c r="H24" s="3"/>
      <c r="J24" s="6"/>
      <c r="K24" s="6"/>
      <c r="L24" s="6"/>
      <c r="M24" s="6"/>
      <c r="N24" s="6"/>
    </row>
    <row r="25" spans="1:14" ht="68.25" customHeight="1" x14ac:dyDescent="0.25">
      <c r="A25" s="94"/>
      <c r="B25" s="123" t="s">
        <v>41</v>
      </c>
      <c r="C25" s="56" t="s">
        <v>21</v>
      </c>
      <c r="D25" s="37" t="s">
        <v>47</v>
      </c>
      <c r="E25" s="26"/>
      <c r="F25" s="26"/>
      <c r="G25" s="132">
        <f>SUM(E25:F25)</f>
        <v>0</v>
      </c>
      <c r="H25" s="3"/>
      <c r="J25" s="6"/>
      <c r="K25" s="6"/>
      <c r="L25" s="6"/>
      <c r="M25" s="6"/>
      <c r="N25" s="6"/>
    </row>
    <row r="26" spans="1:14" ht="15.75" x14ac:dyDescent="0.25">
      <c r="A26" s="94"/>
      <c r="B26" s="41"/>
      <c r="C26" s="41"/>
      <c r="D26" s="41"/>
      <c r="E26" s="41"/>
      <c r="F26" s="41"/>
      <c r="G26" s="70"/>
      <c r="H26" s="3"/>
      <c r="J26" s="6"/>
      <c r="K26" s="6"/>
      <c r="L26" s="6"/>
      <c r="M26" s="6"/>
      <c r="N26" s="6"/>
    </row>
    <row r="27" spans="1:14" ht="15.75" x14ac:dyDescent="0.25">
      <c r="A27" s="94"/>
      <c r="B27" s="125" t="s">
        <v>3</v>
      </c>
      <c r="C27" s="18"/>
      <c r="D27" s="18"/>
      <c r="E27" s="38"/>
      <c r="F27" s="38"/>
      <c r="G27" s="71"/>
      <c r="H27" s="3"/>
      <c r="J27" s="6"/>
      <c r="K27" s="6"/>
      <c r="L27" s="6"/>
      <c r="M27" s="6"/>
      <c r="N27" s="6"/>
    </row>
    <row r="28" spans="1:14" ht="15.75" x14ac:dyDescent="0.25">
      <c r="A28" s="94"/>
      <c r="B28" s="124" t="s">
        <v>129</v>
      </c>
      <c r="C28" s="23" t="s">
        <v>20</v>
      </c>
      <c r="D28" s="23" t="s">
        <v>22</v>
      </c>
      <c r="E28" s="66" t="s">
        <v>1</v>
      </c>
      <c r="F28" s="23" t="s">
        <v>2</v>
      </c>
      <c r="G28" s="60" t="s">
        <v>17</v>
      </c>
      <c r="H28" s="3"/>
      <c r="J28" s="6"/>
      <c r="K28" s="6"/>
      <c r="L28" s="6"/>
      <c r="M28" s="6"/>
      <c r="N28" s="6"/>
    </row>
    <row r="29" spans="1:14" ht="15.75" x14ac:dyDescent="0.25">
      <c r="A29" s="94"/>
      <c r="B29" s="123" t="s">
        <v>4</v>
      </c>
      <c r="C29" s="56" t="s">
        <v>23</v>
      </c>
      <c r="D29" s="39" t="s">
        <v>31</v>
      </c>
      <c r="E29" s="26"/>
      <c r="F29" s="72"/>
      <c r="G29" s="133">
        <f>E29+F29</f>
        <v>0</v>
      </c>
      <c r="H29" s="3"/>
      <c r="J29" s="6"/>
      <c r="K29" s="6"/>
      <c r="L29" s="6"/>
      <c r="M29" s="6"/>
      <c r="N29" s="6"/>
    </row>
    <row r="30" spans="1:14" ht="15.75" x14ac:dyDescent="0.25">
      <c r="A30" s="94"/>
      <c r="B30" s="22"/>
      <c r="C30" s="22"/>
      <c r="D30" s="22"/>
      <c r="E30" s="22"/>
      <c r="F30" s="22"/>
      <c r="G30" s="70"/>
      <c r="H30" s="3"/>
      <c r="J30" s="6"/>
      <c r="K30" s="6"/>
      <c r="L30" s="6"/>
      <c r="M30" s="6"/>
      <c r="N30" s="6"/>
    </row>
    <row r="31" spans="1:14" ht="15.75" x14ac:dyDescent="0.25">
      <c r="A31" s="94"/>
      <c r="B31" s="126" t="s">
        <v>130</v>
      </c>
      <c r="C31" s="29"/>
      <c r="D31" s="29"/>
      <c r="E31" s="73"/>
      <c r="F31" s="73"/>
      <c r="G31" s="74"/>
      <c r="H31" s="3"/>
      <c r="J31" s="6"/>
      <c r="K31" s="6"/>
      <c r="L31" s="6"/>
      <c r="M31" s="6"/>
      <c r="N31" s="6"/>
    </row>
    <row r="32" spans="1:14" ht="15.75" x14ac:dyDescent="0.25">
      <c r="A32" s="94"/>
      <c r="B32" s="124" t="s">
        <v>5</v>
      </c>
      <c r="C32" s="23" t="s">
        <v>20</v>
      </c>
      <c r="D32" s="23" t="s">
        <v>22</v>
      </c>
      <c r="E32" s="66" t="s">
        <v>1</v>
      </c>
      <c r="F32" s="23" t="s">
        <v>2</v>
      </c>
      <c r="G32" s="60" t="s">
        <v>17</v>
      </c>
      <c r="H32" s="3"/>
      <c r="J32" s="6"/>
      <c r="K32" s="6"/>
      <c r="L32" s="6"/>
      <c r="M32" s="6"/>
      <c r="N32" s="6"/>
    </row>
    <row r="33" spans="1:171" s="87" customFormat="1" ht="15.75" x14ac:dyDescent="0.25">
      <c r="A33" s="129"/>
      <c r="B33" s="127" t="s">
        <v>40</v>
      </c>
      <c r="C33" s="56" t="s">
        <v>23</v>
      </c>
      <c r="D33" s="39" t="s">
        <v>31</v>
      </c>
      <c r="E33" s="86"/>
      <c r="F33" s="86"/>
      <c r="G33" s="133">
        <f t="shared" ref="G33:G35" si="0">E33+F33</f>
        <v>0</v>
      </c>
      <c r="H33" s="88"/>
      <c r="I33" s="14"/>
      <c r="J33" s="8"/>
      <c r="K33" s="8"/>
      <c r="L33" s="8"/>
      <c r="M33" s="8"/>
      <c r="N33" s="8"/>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row>
    <row r="34" spans="1:171" ht="15.75" x14ac:dyDescent="0.25">
      <c r="A34" s="94"/>
      <c r="B34" s="123" t="s">
        <v>27</v>
      </c>
      <c r="C34" s="56" t="s">
        <v>23</v>
      </c>
      <c r="D34" s="39" t="s">
        <v>31</v>
      </c>
      <c r="E34" s="26"/>
      <c r="F34" s="26"/>
      <c r="G34" s="133">
        <f t="shared" si="0"/>
        <v>0</v>
      </c>
      <c r="H34" s="3"/>
      <c r="J34" s="6"/>
      <c r="K34" s="6"/>
      <c r="L34" s="6"/>
      <c r="M34" s="6"/>
      <c r="N34" s="6"/>
    </row>
    <row r="35" spans="1:171" ht="15.75" x14ac:dyDescent="0.25">
      <c r="A35" s="94"/>
      <c r="B35" s="128" t="s">
        <v>109</v>
      </c>
      <c r="C35" s="55" t="s">
        <v>23</v>
      </c>
      <c r="D35" s="119" t="s">
        <v>31</v>
      </c>
      <c r="E35" s="134">
        <f>SUM(E33:E34)</f>
        <v>0</v>
      </c>
      <c r="F35" s="134">
        <f>SUM(F33:F34)</f>
        <v>0</v>
      </c>
      <c r="G35" s="131">
        <f t="shared" si="0"/>
        <v>0</v>
      </c>
      <c r="H35" s="19"/>
      <c r="J35" s="6"/>
      <c r="K35" s="6"/>
      <c r="L35" s="6"/>
      <c r="M35" s="6"/>
      <c r="N35" s="6"/>
    </row>
    <row r="36" spans="1:171" ht="15.75" x14ac:dyDescent="0.25">
      <c r="A36" s="94"/>
      <c r="B36" s="93" t="s">
        <v>110</v>
      </c>
      <c r="C36" s="55" t="s">
        <v>112</v>
      </c>
      <c r="D36" s="119" t="s">
        <v>31</v>
      </c>
      <c r="E36" s="130">
        <f>IFERROR((E33+E34)/E29,0)</f>
        <v>0</v>
      </c>
      <c r="F36" s="130">
        <f t="shared" ref="F36:G36" si="1">IFERROR((F33+F34)/F29,0)</f>
        <v>0</v>
      </c>
      <c r="G36" s="130">
        <f t="shared" si="1"/>
        <v>0</v>
      </c>
      <c r="H36" s="3"/>
      <c r="J36" s="6"/>
      <c r="K36" s="6"/>
      <c r="L36" s="6"/>
      <c r="M36" s="6"/>
      <c r="N36" s="6"/>
    </row>
    <row r="37" spans="1:171" ht="15.75" x14ac:dyDescent="0.25">
      <c r="A37" s="5"/>
      <c r="B37" s="59"/>
      <c r="C37" s="59"/>
      <c r="D37" s="59"/>
      <c r="E37" s="59"/>
      <c r="F37" s="59"/>
      <c r="G37" s="120"/>
      <c r="H37" s="19"/>
      <c r="J37" s="6"/>
      <c r="K37" s="6"/>
      <c r="L37" s="6"/>
      <c r="M37" s="6"/>
      <c r="N37" s="6"/>
    </row>
    <row r="38" spans="1:171" ht="15.75" x14ac:dyDescent="0.25">
      <c r="A38" s="5"/>
      <c r="B38" s="22"/>
      <c r="C38" s="22"/>
      <c r="D38" s="22"/>
      <c r="E38" s="22"/>
      <c r="F38" s="22"/>
      <c r="G38" s="27"/>
      <c r="H38" s="19"/>
      <c r="J38" s="6"/>
      <c r="K38" s="6"/>
      <c r="L38" s="6"/>
      <c r="M38" s="6"/>
      <c r="N38" s="6"/>
    </row>
    <row r="39" spans="1:171" ht="23.25" x14ac:dyDescent="0.25">
      <c r="A39" s="5"/>
      <c r="B39" s="148" t="s">
        <v>42</v>
      </c>
      <c r="C39" s="149"/>
      <c r="D39" s="149"/>
      <c r="E39" s="149"/>
      <c r="F39" s="149"/>
      <c r="G39" s="150"/>
      <c r="H39" s="19"/>
      <c r="J39" s="6"/>
      <c r="K39" s="6"/>
      <c r="L39" s="6"/>
      <c r="M39" s="6"/>
      <c r="N39" s="6"/>
    </row>
    <row r="40" spans="1:171" ht="15.75" x14ac:dyDescent="0.25">
      <c r="A40" s="5"/>
      <c r="B40" s="42" t="s">
        <v>131</v>
      </c>
      <c r="C40" s="23" t="s">
        <v>20</v>
      </c>
      <c r="D40" s="23" t="s">
        <v>22</v>
      </c>
      <c r="E40" s="23" t="s">
        <v>1</v>
      </c>
      <c r="F40" s="23" t="s">
        <v>2</v>
      </c>
      <c r="G40" s="60" t="s">
        <v>17</v>
      </c>
      <c r="H40" s="19"/>
      <c r="J40" s="6"/>
      <c r="K40" s="6"/>
      <c r="L40" s="6"/>
      <c r="M40" s="6"/>
      <c r="N40" s="6"/>
    </row>
    <row r="41" spans="1:171" ht="30" x14ac:dyDescent="0.2">
      <c r="A41" s="5"/>
      <c r="B41" s="43" t="s">
        <v>44</v>
      </c>
      <c r="C41" s="56" t="s">
        <v>21</v>
      </c>
      <c r="D41" s="58" t="s">
        <v>43</v>
      </c>
      <c r="E41" s="26"/>
      <c r="F41" s="26"/>
      <c r="G41" s="133">
        <f>SUM(E41:F41)</f>
        <v>0</v>
      </c>
      <c r="H41" s="13"/>
      <c r="J41" s="6"/>
      <c r="K41" s="6"/>
      <c r="L41" s="6"/>
      <c r="M41" s="6"/>
      <c r="N41" s="6"/>
    </row>
    <row r="42" spans="1:171" ht="30" x14ac:dyDescent="0.2">
      <c r="A42" s="5"/>
      <c r="B42" s="43" t="s">
        <v>25</v>
      </c>
      <c r="C42" s="56" t="s">
        <v>21</v>
      </c>
      <c r="D42" s="58" t="s">
        <v>43</v>
      </c>
      <c r="E42" s="26"/>
      <c r="F42" s="26"/>
      <c r="G42" s="133">
        <f t="shared" ref="G42:G43" si="2">SUM(E42:F42)</f>
        <v>0</v>
      </c>
      <c r="H42" s="13"/>
      <c r="J42" s="6"/>
      <c r="K42" s="6"/>
      <c r="L42" s="6"/>
      <c r="M42" s="6"/>
      <c r="N42" s="6"/>
    </row>
    <row r="43" spans="1:171" ht="30" x14ac:dyDescent="0.2">
      <c r="A43" s="5"/>
      <c r="B43" s="43" t="s">
        <v>26</v>
      </c>
      <c r="C43" s="56" t="s">
        <v>21</v>
      </c>
      <c r="D43" s="58" t="s">
        <v>43</v>
      </c>
      <c r="E43" s="26"/>
      <c r="F43" s="26"/>
      <c r="G43" s="133">
        <f t="shared" si="2"/>
        <v>0</v>
      </c>
      <c r="H43" s="13"/>
      <c r="J43" s="6"/>
      <c r="K43" s="6"/>
      <c r="L43" s="6"/>
      <c r="M43" s="6"/>
      <c r="N43" s="6"/>
    </row>
    <row r="44" spans="1:171" ht="15.75" x14ac:dyDescent="0.2">
      <c r="A44" s="5"/>
      <c r="B44" s="46"/>
      <c r="C44" s="27"/>
      <c r="D44" s="27"/>
      <c r="E44" s="22"/>
      <c r="F44" s="22"/>
      <c r="G44" s="75"/>
      <c r="H44" s="13"/>
      <c r="J44" s="6"/>
      <c r="K44" s="6"/>
      <c r="L44" s="6"/>
      <c r="M44" s="6"/>
      <c r="N44" s="6"/>
    </row>
    <row r="45" spans="1:171" ht="15.75" x14ac:dyDescent="0.25">
      <c r="A45" s="5"/>
      <c r="B45" s="42" t="s">
        <v>132</v>
      </c>
      <c r="C45" s="23" t="s">
        <v>20</v>
      </c>
      <c r="D45" s="23" t="s">
        <v>22</v>
      </c>
      <c r="E45" s="66" t="s">
        <v>1</v>
      </c>
      <c r="F45" s="23" t="s">
        <v>2</v>
      </c>
      <c r="G45" s="60" t="s">
        <v>17</v>
      </c>
      <c r="H45" s="19"/>
      <c r="J45" s="6"/>
      <c r="K45" s="6"/>
      <c r="L45" s="6"/>
      <c r="M45" s="6"/>
      <c r="N45" s="6"/>
    </row>
    <row r="46" spans="1:171" ht="30" x14ac:dyDescent="0.2">
      <c r="A46" s="5"/>
      <c r="B46" s="44" t="s">
        <v>102</v>
      </c>
      <c r="C46" s="56" t="s">
        <v>21</v>
      </c>
      <c r="D46" s="58" t="s">
        <v>43</v>
      </c>
      <c r="E46" s="26"/>
      <c r="F46" s="72"/>
      <c r="G46" s="133">
        <f>E46+F46</f>
        <v>0</v>
      </c>
      <c r="H46" s="13"/>
      <c r="J46" s="6"/>
      <c r="K46" s="6"/>
      <c r="L46" s="6"/>
      <c r="M46" s="6"/>
      <c r="N46" s="6"/>
    </row>
    <row r="47" spans="1:171" ht="30" x14ac:dyDescent="0.2">
      <c r="A47" s="5"/>
      <c r="B47" s="43" t="s">
        <v>45</v>
      </c>
      <c r="C47" s="56" t="s">
        <v>21</v>
      </c>
      <c r="D47" s="58" t="s">
        <v>43</v>
      </c>
      <c r="E47" s="26"/>
      <c r="F47" s="26"/>
      <c r="G47" s="133">
        <f t="shared" ref="G47:G48" si="3">E47+F47</f>
        <v>0</v>
      </c>
      <c r="H47" s="13"/>
      <c r="J47" s="6"/>
      <c r="K47" s="6"/>
      <c r="L47" s="6"/>
      <c r="M47" s="6"/>
      <c r="N47" s="6"/>
    </row>
    <row r="48" spans="1:171" ht="30" x14ac:dyDescent="0.2">
      <c r="A48" s="5"/>
      <c r="B48" s="45" t="s">
        <v>46</v>
      </c>
      <c r="C48" s="57" t="s">
        <v>21</v>
      </c>
      <c r="D48" s="98" t="s">
        <v>43</v>
      </c>
      <c r="E48" s="76"/>
      <c r="F48" s="76"/>
      <c r="G48" s="135">
        <f t="shared" si="3"/>
        <v>0</v>
      </c>
      <c r="H48" s="13"/>
      <c r="J48" s="6"/>
      <c r="K48" s="6"/>
      <c r="L48" s="6"/>
      <c r="M48" s="6"/>
      <c r="N48" s="6"/>
    </row>
    <row r="49" spans="1:14" x14ac:dyDescent="0.2">
      <c r="A49" s="5"/>
      <c r="B49" s="22"/>
      <c r="C49" s="22"/>
      <c r="D49" s="22"/>
      <c r="E49" s="77"/>
      <c r="F49" s="77"/>
      <c r="G49" s="22"/>
      <c r="H49" s="13"/>
      <c r="J49" s="6"/>
      <c r="K49" s="6"/>
      <c r="L49" s="6"/>
      <c r="M49" s="6"/>
      <c r="N49" s="6"/>
    </row>
    <row r="50" spans="1:14" x14ac:dyDescent="0.2">
      <c r="A50" s="5"/>
      <c r="B50" s="22"/>
      <c r="C50" s="22"/>
      <c r="D50" s="22"/>
      <c r="E50" s="77"/>
      <c r="F50" s="77"/>
      <c r="G50" s="22"/>
      <c r="H50" s="13"/>
      <c r="J50" s="6"/>
      <c r="K50" s="6"/>
      <c r="L50" s="6"/>
      <c r="M50" s="6"/>
      <c r="N50" s="6"/>
    </row>
    <row r="51" spans="1:14" ht="23.25" x14ac:dyDescent="0.2">
      <c r="A51" s="94"/>
      <c r="B51" s="151" t="s">
        <v>92</v>
      </c>
      <c r="C51" s="152"/>
      <c r="D51" s="152"/>
      <c r="E51" s="152"/>
      <c r="F51" s="152"/>
      <c r="G51" s="153"/>
      <c r="H51" s="95"/>
      <c r="J51" s="6"/>
      <c r="K51" s="6"/>
      <c r="L51" s="6"/>
      <c r="M51" s="6"/>
      <c r="N51" s="6"/>
    </row>
    <row r="52" spans="1:14" ht="15.75" x14ac:dyDescent="0.2">
      <c r="A52" s="94"/>
      <c r="B52" s="92" t="s">
        <v>133</v>
      </c>
      <c r="C52" s="23" t="s">
        <v>20</v>
      </c>
      <c r="D52" s="23" t="s">
        <v>22</v>
      </c>
      <c r="E52" s="66" t="s">
        <v>1</v>
      </c>
      <c r="F52" s="23" t="s">
        <v>2</v>
      </c>
      <c r="G52" s="91" t="s">
        <v>17</v>
      </c>
      <c r="H52" s="95"/>
      <c r="J52" s="6"/>
      <c r="K52" s="6"/>
      <c r="L52" s="6"/>
      <c r="M52" s="6"/>
      <c r="N52" s="6"/>
    </row>
    <row r="53" spans="1:14" ht="45" x14ac:dyDescent="0.2">
      <c r="A53" s="94"/>
      <c r="B53" s="93" t="s">
        <v>52</v>
      </c>
      <c r="C53" s="57" t="s">
        <v>21</v>
      </c>
      <c r="D53" s="97" t="s">
        <v>48</v>
      </c>
      <c r="E53" s="61"/>
      <c r="F53" s="61"/>
      <c r="G53" s="136">
        <f>SUM(E53:F53)</f>
        <v>0</v>
      </c>
      <c r="H53" s="95"/>
      <c r="J53" s="6"/>
      <c r="K53" s="6"/>
      <c r="L53" s="6"/>
      <c r="M53" s="6"/>
      <c r="N53" s="6"/>
    </row>
    <row r="54" spans="1:14" x14ac:dyDescent="0.2">
      <c r="A54" s="5"/>
      <c r="B54" s="59"/>
      <c r="C54" s="22"/>
      <c r="D54" s="59"/>
      <c r="E54" s="96"/>
      <c r="F54" s="96"/>
      <c r="G54" s="59"/>
      <c r="H54" s="13"/>
      <c r="J54" s="6"/>
      <c r="K54" s="6"/>
      <c r="L54" s="6"/>
      <c r="M54" s="6"/>
      <c r="N54" s="6"/>
    </row>
    <row r="55" spans="1:14" x14ac:dyDescent="0.2">
      <c r="A55" s="5"/>
      <c r="B55" s="22"/>
      <c r="C55" s="22"/>
      <c r="D55" s="22"/>
      <c r="E55" s="77"/>
      <c r="F55" s="77"/>
      <c r="G55" s="22"/>
      <c r="H55" s="13"/>
      <c r="J55" s="6"/>
      <c r="K55" s="6"/>
      <c r="L55" s="6"/>
      <c r="M55" s="6"/>
      <c r="N55" s="6"/>
    </row>
    <row r="56" spans="1:14" ht="23.25" x14ac:dyDescent="0.25">
      <c r="A56" s="5"/>
      <c r="B56" s="156" t="s">
        <v>18</v>
      </c>
      <c r="C56" s="157"/>
      <c r="D56" s="157"/>
      <c r="E56" s="157"/>
      <c r="F56" s="157"/>
      <c r="G56" s="158"/>
      <c r="H56" s="19"/>
      <c r="J56" s="6"/>
      <c r="K56" s="6"/>
      <c r="L56" s="6"/>
      <c r="M56" s="6"/>
      <c r="N56" s="6"/>
    </row>
    <row r="57" spans="1:14" ht="19.5" customHeight="1" x14ac:dyDescent="0.25">
      <c r="A57" s="5"/>
      <c r="B57" s="50" t="s">
        <v>134</v>
      </c>
      <c r="C57" s="47" t="s">
        <v>20</v>
      </c>
      <c r="D57" s="47" t="s">
        <v>22</v>
      </c>
      <c r="E57" s="48" t="s">
        <v>1</v>
      </c>
      <c r="F57" s="47" t="s">
        <v>2</v>
      </c>
      <c r="G57" s="49" t="s">
        <v>17</v>
      </c>
      <c r="H57" s="19"/>
      <c r="J57" s="6"/>
      <c r="K57" s="6"/>
      <c r="L57" s="6"/>
      <c r="M57" s="6"/>
      <c r="N57" s="6"/>
    </row>
    <row r="58" spans="1:14" ht="48.75" customHeight="1" x14ac:dyDescent="0.25">
      <c r="A58" s="5"/>
      <c r="B58" s="45" t="s">
        <v>143</v>
      </c>
      <c r="C58" s="57" t="s">
        <v>23</v>
      </c>
      <c r="D58" s="57"/>
      <c r="E58" s="76"/>
      <c r="F58" s="76"/>
      <c r="G58" s="135">
        <f>E58+F58</f>
        <v>0</v>
      </c>
      <c r="H58" s="109" t="s">
        <v>142</v>
      </c>
      <c r="J58" s="6"/>
      <c r="K58" s="6"/>
      <c r="L58" s="6"/>
      <c r="M58" s="6"/>
      <c r="N58" s="6"/>
    </row>
    <row r="59" spans="1:14" x14ac:dyDescent="0.2">
      <c r="B59" s="78"/>
      <c r="C59" s="78"/>
      <c r="D59" s="78"/>
      <c r="E59" s="78"/>
      <c r="F59" s="78"/>
      <c r="G59" s="78"/>
    </row>
    <row r="60" spans="1:14" ht="12" customHeight="1" x14ac:dyDescent="0.25">
      <c r="A60" s="5"/>
      <c r="B60" s="20"/>
      <c r="C60" s="20"/>
      <c r="D60" s="20"/>
      <c r="E60" s="20"/>
      <c r="F60" s="20"/>
      <c r="G60" s="79"/>
      <c r="H60" s="21"/>
      <c r="I60" s="14"/>
      <c r="J60" s="8"/>
      <c r="K60" s="8"/>
      <c r="L60" s="8"/>
      <c r="M60" s="6"/>
      <c r="N60" s="6"/>
    </row>
    <row r="61" spans="1:14" ht="23.25" x14ac:dyDescent="0.25">
      <c r="A61" s="5"/>
      <c r="B61" s="159" t="s">
        <v>24</v>
      </c>
      <c r="C61" s="160"/>
      <c r="D61" s="160"/>
      <c r="E61" s="160"/>
      <c r="F61" s="160"/>
      <c r="G61" s="161"/>
      <c r="H61" s="19"/>
      <c r="I61" s="14"/>
      <c r="J61" s="8"/>
      <c r="K61" s="8"/>
      <c r="L61" s="8"/>
      <c r="M61" s="6"/>
      <c r="N61" s="6"/>
    </row>
    <row r="62" spans="1:14" ht="15.75" x14ac:dyDescent="0.25">
      <c r="A62" s="5"/>
      <c r="B62" s="42" t="s">
        <v>135</v>
      </c>
      <c r="C62" s="23" t="s">
        <v>20</v>
      </c>
      <c r="D62" s="23" t="s">
        <v>22</v>
      </c>
      <c r="E62" s="66" t="s">
        <v>1</v>
      </c>
      <c r="F62" s="23" t="s">
        <v>2</v>
      </c>
      <c r="G62" s="60" t="s">
        <v>17</v>
      </c>
      <c r="H62" s="19"/>
      <c r="I62" s="14"/>
      <c r="J62" s="8"/>
      <c r="K62" s="8"/>
      <c r="L62" s="8"/>
      <c r="M62" s="6"/>
      <c r="N62" s="6"/>
    </row>
    <row r="63" spans="1:14" x14ac:dyDescent="0.2">
      <c r="A63" s="5"/>
      <c r="B63" s="44" t="s">
        <v>28</v>
      </c>
      <c r="C63" s="56" t="s">
        <v>21</v>
      </c>
      <c r="D63" s="56"/>
      <c r="E63" s="26"/>
      <c r="F63" s="72"/>
      <c r="G63" s="133">
        <f>E63+F63</f>
        <v>0</v>
      </c>
      <c r="H63" s="13"/>
      <c r="I63" s="14"/>
      <c r="J63" s="8"/>
      <c r="K63" s="8"/>
      <c r="L63" s="8"/>
      <c r="M63" s="6"/>
      <c r="N63" s="6"/>
    </row>
    <row r="64" spans="1:14" x14ac:dyDescent="0.2">
      <c r="A64" s="5"/>
      <c r="B64" s="43" t="s">
        <v>29</v>
      </c>
      <c r="C64" s="56" t="s">
        <v>21</v>
      </c>
      <c r="D64" s="56"/>
      <c r="E64" s="26"/>
      <c r="F64" s="26"/>
      <c r="G64" s="133">
        <f t="shared" ref="G64:G65" si="4">E64+F64</f>
        <v>0</v>
      </c>
      <c r="H64" s="13"/>
      <c r="I64" s="14"/>
      <c r="J64" s="8"/>
      <c r="K64" s="8"/>
      <c r="L64" s="8"/>
      <c r="M64" s="6"/>
      <c r="N64" s="6"/>
    </row>
    <row r="65" spans="1:14" x14ac:dyDescent="0.2">
      <c r="A65" s="5"/>
      <c r="B65" s="45" t="s">
        <v>30</v>
      </c>
      <c r="C65" s="57" t="s">
        <v>21</v>
      </c>
      <c r="D65" s="55"/>
      <c r="E65" s="61"/>
      <c r="F65" s="76"/>
      <c r="G65" s="135">
        <f t="shared" si="4"/>
        <v>0</v>
      </c>
      <c r="H65" s="13"/>
      <c r="I65" s="14"/>
      <c r="J65" s="8"/>
      <c r="K65" s="8"/>
      <c r="L65" s="8"/>
      <c r="M65" s="6"/>
      <c r="N65" s="6"/>
    </row>
    <row r="66" spans="1:14" x14ac:dyDescent="0.2">
      <c r="D66" s="52"/>
      <c r="E66" s="52"/>
      <c r="H66" s="11"/>
      <c r="J66" s="6"/>
      <c r="K66" s="6"/>
      <c r="L66" s="6"/>
      <c r="M66" s="6"/>
      <c r="N66" s="6"/>
    </row>
    <row r="67" spans="1:14" x14ac:dyDescent="0.2">
      <c r="D67" s="5"/>
      <c r="E67" s="5"/>
      <c r="H67" s="11"/>
      <c r="J67" s="6"/>
      <c r="K67" s="6"/>
      <c r="L67" s="6"/>
      <c r="M67" s="6"/>
      <c r="N67" s="6"/>
    </row>
    <row r="68" spans="1:14" x14ac:dyDescent="0.2">
      <c r="D68" s="5"/>
      <c r="E68" s="5"/>
      <c r="H68" s="11"/>
      <c r="J68" s="6"/>
      <c r="K68" s="6"/>
      <c r="L68" s="6"/>
      <c r="M68" s="6"/>
      <c r="N68" s="6"/>
    </row>
    <row r="69" spans="1:14" ht="23.25" x14ac:dyDescent="0.35">
      <c r="B69" s="89" t="s">
        <v>68</v>
      </c>
      <c r="C69" s="90"/>
      <c r="D69" s="90"/>
      <c r="E69" s="90"/>
      <c r="F69" s="90"/>
      <c r="G69" s="90"/>
      <c r="H69" s="11"/>
      <c r="K69" s="6"/>
      <c r="L69" s="6"/>
      <c r="M69" s="6"/>
      <c r="N69" s="6"/>
    </row>
    <row r="70" spans="1:14" ht="14.25" x14ac:dyDescent="0.2">
      <c r="D70" s="5"/>
      <c r="E70" s="5"/>
      <c r="H70" s="11"/>
      <c r="I70" s="6"/>
      <c r="K70" s="6"/>
      <c r="L70" s="6"/>
      <c r="M70" s="6"/>
      <c r="N70" s="6"/>
    </row>
    <row r="71" spans="1:14" ht="14.25" x14ac:dyDescent="0.2">
      <c r="D71" s="5"/>
      <c r="E71" s="5"/>
      <c r="H71" s="11"/>
      <c r="I71" s="6"/>
      <c r="K71" s="6"/>
      <c r="L71" s="6"/>
      <c r="M71" s="6"/>
      <c r="N71" s="6"/>
    </row>
    <row r="72" spans="1:14" ht="14.25" x14ac:dyDescent="0.2">
      <c r="D72" s="5"/>
      <c r="E72" s="5"/>
      <c r="H72" s="11"/>
      <c r="I72" s="6"/>
      <c r="K72" s="6"/>
      <c r="L72" s="6"/>
      <c r="M72" s="6"/>
      <c r="N72" s="6"/>
    </row>
    <row r="73" spans="1:14" ht="21" customHeight="1" x14ac:dyDescent="0.2">
      <c r="A73" s="5"/>
      <c r="B73" s="27" t="s">
        <v>72</v>
      </c>
      <c r="C73" s="22"/>
      <c r="D73" s="22"/>
      <c r="E73" s="40"/>
      <c r="F73" s="40"/>
      <c r="G73" s="13"/>
      <c r="H73" s="13"/>
      <c r="I73" s="6"/>
      <c r="K73" s="6"/>
      <c r="L73" s="6"/>
      <c r="M73" s="6"/>
      <c r="N73" s="6"/>
    </row>
    <row r="74" spans="1:14" ht="21" customHeight="1" x14ac:dyDescent="0.2">
      <c r="A74" s="5"/>
      <c r="B74" s="22" t="s">
        <v>35</v>
      </c>
      <c r="C74" s="61"/>
      <c r="D74" s="22"/>
      <c r="E74" s="40"/>
      <c r="F74" s="40"/>
      <c r="G74" s="13"/>
      <c r="I74" s="13"/>
      <c r="K74" s="6"/>
      <c r="L74" s="6"/>
      <c r="M74" s="6"/>
      <c r="N74" s="6"/>
    </row>
    <row r="75" spans="1:14" ht="21" customHeight="1" x14ac:dyDescent="0.2">
      <c r="A75" s="5"/>
      <c r="B75" s="22" t="s">
        <v>71</v>
      </c>
      <c r="C75" s="61"/>
      <c r="D75" s="22"/>
      <c r="E75" s="40"/>
      <c r="F75" s="40"/>
      <c r="G75" s="13"/>
      <c r="I75" s="13"/>
      <c r="K75" s="6"/>
      <c r="L75" s="6"/>
      <c r="M75" s="6"/>
      <c r="N75" s="6"/>
    </row>
    <row r="76" spans="1:14" ht="21" customHeight="1" x14ac:dyDescent="0.2">
      <c r="A76" s="5"/>
      <c r="B76" s="22" t="s">
        <v>69</v>
      </c>
      <c r="C76" s="134">
        <f>IFERROR(C75/C74,0)</f>
        <v>0</v>
      </c>
      <c r="D76" s="22"/>
      <c r="E76" s="40"/>
      <c r="F76" s="40"/>
      <c r="G76" s="13"/>
      <c r="I76" s="13"/>
      <c r="K76" s="6"/>
      <c r="L76" s="6"/>
      <c r="M76" s="6"/>
      <c r="N76" s="6"/>
    </row>
    <row r="77" spans="1:14" ht="21" customHeight="1" x14ac:dyDescent="0.2">
      <c r="A77" s="5"/>
      <c r="B77" s="22" t="s">
        <v>36</v>
      </c>
      <c r="C77" s="134">
        <f>IFERROR((G58/C74),0)</f>
        <v>0</v>
      </c>
      <c r="D77" s="22"/>
      <c r="E77" s="40"/>
      <c r="F77" s="40"/>
      <c r="G77" s="13"/>
      <c r="I77" s="13"/>
      <c r="K77" s="6"/>
      <c r="L77" s="6"/>
      <c r="M77" s="6"/>
      <c r="N77" s="6"/>
    </row>
    <row r="78" spans="1:14" ht="21" customHeight="1" x14ac:dyDescent="0.2">
      <c r="A78" s="5"/>
      <c r="B78" s="27" t="s">
        <v>70</v>
      </c>
      <c r="C78" s="137">
        <f>IF(C74&gt;0,C77+G19+C76,0)</f>
        <v>0</v>
      </c>
      <c r="D78" s="22"/>
      <c r="E78" s="40"/>
      <c r="F78" s="40"/>
      <c r="G78" s="13"/>
      <c r="I78" s="13"/>
      <c r="K78" s="6"/>
      <c r="L78" s="6"/>
      <c r="M78" s="6"/>
      <c r="N78" s="6"/>
    </row>
    <row r="79" spans="1:14" ht="21" customHeight="1" x14ac:dyDescent="0.2">
      <c r="A79" s="5"/>
      <c r="B79" s="22"/>
      <c r="C79" s="22"/>
      <c r="D79" s="22"/>
      <c r="E79" s="40"/>
      <c r="F79" s="40"/>
      <c r="G79" s="13"/>
      <c r="H79" s="13"/>
      <c r="I79" s="6"/>
      <c r="K79" s="6"/>
      <c r="L79" s="6"/>
      <c r="M79" s="6"/>
      <c r="N79" s="6"/>
    </row>
    <row r="80" spans="1:14" x14ac:dyDescent="0.2">
      <c r="B80" s="9"/>
      <c r="C80" s="9"/>
      <c r="D80" s="9"/>
      <c r="E80" s="8"/>
      <c r="F80" s="8"/>
      <c r="G80" s="8"/>
      <c r="H80" s="6"/>
      <c r="I80" s="14"/>
      <c r="J80" s="8"/>
      <c r="K80" s="8"/>
      <c r="L80" s="8"/>
      <c r="M80" s="6"/>
      <c r="N80" s="6"/>
    </row>
    <row r="81" spans="2:14" ht="15.75" x14ac:dyDescent="0.25">
      <c r="B81" s="3" t="s">
        <v>38</v>
      </c>
      <c r="C81" s="24"/>
      <c r="D81" s="24"/>
      <c r="E81" s="8"/>
      <c r="F81" s="8"/>
      <c r="G81" s="6"/>
      <c r="H81" s="6"/>
      <c r="I81" s="14"/>
      <c r="J81" s="8"/>
      <c r="K81" s="8"/>
      <c r="L81" s="8"/>
      <c r="M81" s="6"/>
      <c r="N81" s="6"/>
    </row>
    <row r="82" spans="2:14" x14ac:dyDescent="0.2">
      <c r="B82" s="139"/>
      <c r="C82" s="140"/>
      <c r="D82" s="140"/>
      <c r="E82" s="140"/>
      <c r="F82" s="140"/>
      <c r="G82" s="140"/>
      <c r="H82" s="53"/>
      <c r="I82" s="14"/>
      <c r="J82" s="8"/>
      <c r="K82" s="8"/>
      <c r="L82" s="8"/>
      <c r="M82" s="6"/>
      <c r="N82" s="6"/>
    </row>
    <row r="83" spans="2:14" x14ac:dyDescent="0.2">
      <c r="B83" s="141"/>
      <c r="C83" s="142"/>
      <c r="D83" s="142"/>
      <c r="E83" s="142"/>
      <c r="F83" s="142"/>
      <c r="G83" s="142"/>
      <c r="H83" s="53"/>
      <c r="I83" s="14"/>
      <c r="J83" s="8"/>
      <c r="K83" s="8"/>
      <c r="L83" s="8"/>
      <c r="M83" s="6"/>
      <c r="N83" s="6"/>
    </row>
    <row r="84" spans="2:14" x14ac:dyDescent="0.2">
      <c r="B84" s="141"/>
      <c r="C84" s="142"/>
      <c r="D84" s="142"/>
      <c r="E84" s="142"/>
      <c r="F84" s="142"/>
      <c r="G84" s="142"/>
      <c r="H84" s="53"/>
      <c r="I84" s="14"/>
      <c r="J84" s="8"/>
      <c r="K84" s="8"/>
      <c r="L84" s="8"/>
      <c r="M84" s="6"/>
      <c r="N84" s="6"/>
    </row>
    <row r="85" spans="2:14" x14ac:dyDescent="0.2">
      <c r="B85" s="141"/>
      <c r="C85" s="142"/>
      <c r="D85" s="142"/>
      <c r="E85" s="142"/>
      <c r="F85" s="142"/>
      <c r="G85" s="142"/>
      <c r="H85" s="53"/>
      <c r="I85" s="14"/>
      <c r="J85" s="8"/>
      <c r="K85" s="8"/>
      <c r="L85" s="8"/>
      <c r="M85" s="6"/>
      <c r="N85" s="6"/>
    </row>
    <row r="86" spans="2:14" x14ac:dyDescent="0.2">
      <c r="B86" s="141"/>
      <c r="C86" s="142"/>
      <c r="D86" s="142"/>
      <c r="E86" s="142"/>
      <c r="F86" s="142"/>
      <c r="G86" s="142"/>
      <c r="H86" s="53"/>
      <c r="I86" s="14"/>
      <c r="J86" s="8"/>
      <c r="K86" s="8"/>
      <c r="L86" s="8"/>
      <c r="M86" s="6"/>
      <c r="N86" s="6"/>
    </row>
    <row r="87" spans="2:14" x14ac:dyDescent="0.2">
      <c r="B87" s="141"/>
      <c r="C87" s="142"/>
      <c r="D87" s="142"/>
      <c r="E87" s="142"/>
      <c r="F87" s="142"/>
      <c r="G87" s="142"/>
      <c r="H87" s="53"/>
      <c r="I87" s="14"/>
      <c r="J87" s="8"/>
      <c r="K87" s="8"/>
      <c r="L87" s="8"/>
      <c r="M87" s="6"/>
      <c r="N87" s="6"/>
    </row>
    <row r="88" spans="2:14" x14ac:dyDescent="0.2">
      <c r="B88" s="141"/>
      <c r="C88" s="142"/>
      <c r="D88" s="142"/>
      <c r="E88" s="142"/>
      <c r="F88" s="142"/>
      <c r="G88" s="142"/>
      <c r="H88" s="53"/>
      <c r="I88" s="14"/>
      <c r="J88" s="8"/>
      <c r="K88" s="8"/>
      <c r="L88" s="8"/>
      <c r="M88" s="6"/>
      <c r="N88" s="6"/>
    </row>
    <row r="89" spans="2:14" x14ac:dyDescent="0.2">
      <c r="B89" s="141"/>
      <c r="C89" s="142"/>
      <c r="D89" s="142"/>
      <c r="E89" s="142"/>
      <c r="F89" s="142"/>
      <c r="G89" s="142"/>
      <c r="H89" s="53"/>
      <c r="I89" s="14"/>
      <c r="J89" s="8"/>
      <c r="K89" s="8"/>
      <c r="L89" s="8"/>
      <c r="M89" s="6"/>
      <c r="N89" s="6"/>
    </row>
    <row r="90" spans="2:14" x14ac:dyDescent="0.2">
      <c r="B90" s="141"/>
      <c r="C90" s="142"/>
      <c r="D90" s="142"/>
      <c r="E90" s="142"/>
      <c r="F90" s="142"/>
      <c r="G90" s="142"/>
      <c r="H90" s="53"/>
      <c r="I90" s="14"/>
      <c r="J90" s="8"/>
      <c r="K90" s="8"/>
      <c r="L90" s="8"/>
      <c r="M90" s="6"/>
      <c r="N90" s="6"/>
    </row>
    <row r="91" spans="2:14" x14ac:dyDescent="0.2">
      <c r="B91" s="141"/>
      <c r="C91" s="142"/>
      <c r="D91" s="142"/>
      <c r="E91" s="142"/>
      <c r="F91" s="142"/>
      <c r="G91" s="142"/>
      <c r="H91" s="53"/>
      <c r="I91" s="14"/>
      <c r="J91" s="8"/>
      <c r="K91" s="8"/>
      <c r="L91" s="8"/>
      <c r="M91" s="6"/>
      <c r="N91" s="6"/>
    </row>
    <row r="92" spans="2:14" x14ac:dyDescent="0.2">
      <c r="B92" s="141"/>
      <c r="C92" s="142"/>
      <c r="D92" s="142"/>
      <c r="E92" s="142"/>
      <c r="F92" s="142"/>
      <c r="G92" s="142"/>
      <c r="H92" s="53"/>
      <c r="I92" s="14"/>
      <c r="J92" s="8"/>
      <c r="K92" s="8"/>
      <c r="L92" s="8"/>
      <c r="M92" s="6"/>
      <c r="N92" s="6"/>
    </row>
    <row r="93" spans="2:14" x14ac:dyDescent="0.2">
      <c r="B93" s="141"/>
      <c r="C93" s="142"/>
      <c r="D93" s="142"/>
      <c r="E93" s="142"/>
      <c r="F93" s="142"/>
      <c r="G93" s="142"/>
      <c r="H93" s="53"/>
      <c r="I93" s="14"/>
      <c r="J93" s="8"/>
      <c r="K93" s="8"/>
      <c r="L93" s="8"/>
      <c r="M93" s="6"/>
      <c r="N93" s="6"/>
    </row>
    <row r="94" spans="2:14" x14ac:dyDescent="0.2">
      <c r="B94" s="141"/>
      <c r="C94" s="142"/>
      <c r="D94" s="142"/>
      <c r="E94" s="142"/>
      <c r="F94" s="142"/>
      <c r="G94" s="142"/>
      <c r="H94" s="53"/>
      <c r="I94" s="14"/>
      <c r="J94" s="8"/>
      <c r="K94" s="8"/>
      <c r="L94" s="8"/>
      <c r="M94" s="6"/>
      <c r="N94" s="6"/>
    </row>
    <row r="95" spans="2:14" x14ac:dyDescent="0.2">
      <c r="B95" s="141"/>
      <c r="C95" s="142"/>
      <c r="D95" s="142"/>
      <c r="E95" s="142"/>
      <c r="F95" s="142"/>
      <c r="G95" s="142"/>
      <c r="H95" s="53"/>
      <c r="I95" s="14"/>
      <c r="J95" s="8"/>
      <c r="K95" s="8"/>
      <c r="L95" s="8"/>
      <c r="M95" s="6"/>
      <c r="N95" s="6"/>
    </row>
    <row r="96" spans="2:14" x14ac:dyDescent="0.2">
      <c r="B96" s="141"/>
      <c r="C96" s="142"/>
      <c r="D96" s="142"/>
      <c r="E96" s="142"/>
      <c r="F96" s="142"/>
      <c r="G96" s="142"/>
      <c r="H96" s="53"/>
      <c r="I96" s="14"/>
      <c r="J96" s="5"/>
      <c r="K96" s="5"/>
      <c r="L96" s="5"/>
    </row>
    <row r="97" spans="2:12" x14ac:dyDescent="0.2">
      <c r="B97" s="143"/>
      <c r="C97" s="144"/>
      <c r="D97" s="144"/>
      <c r="E97" s="144"/>
      <c r="F97" s="144"/>
      <c r="G97" s="144"/>
      <c r="H97" s="53"/>
      <c r="I97" s="14"/>
      <c r="J97" s="5"/>
      <c r="K97" s="5"/>
      <c r="L97" s="5"/>
    </row>
    <row r="98" spans="2:12" x14ac:dyDescent="0.2">
      <c r="B98" s="5"/>
      <c r="D98" s="5"/>
      <c r="I98" s="14"/>
      <c r="J98" s="5"/>
      <c r="K98" s="5"/>
      <c r="L98" s="5"/>
    </row>
    <row r="99" spans="2:12" x14ac:dyDescent="0.2">
      <c r="I99" s="14"/>
      <c r="J99" s="5"/>
      <c r="K99" s="5"/>
      <c r="L99" s="5"/>
    </row>
  </sheetData>
  <sheetProtection algorithmName="SHA-512" hashValue="VxUO50t6jDO1orWIshw5TLlKo0mwWTaWSuALBKTAhikuGWYKBDksMTiBBrrvQ2mw/uASmoCZ5FjkYUhHDMQbgg==" saltValue="aYsiNSge6XsTZxlTD6ywTA==" spinCount="100000" sheet="1" objects="1" scenarios="1"/>
  <mergeCells count="9">
    <mergeCell ref="B82:G97"/>
    <mergeCell ref="C4:E4"/>
    <mergeCell ref="C5:E5"/>
    <mergeCell ref="C6:E6"/>
    <mergeCell ref="B39:G39"/>
    <mergeCell ref="B51:G51"/>
    <mergeCell ref="B17:G17"/>
    <mergeCell ref="B56:G56"/>
    <mergeCell ref="B61:G61"/>
  </mergeCells>
  <pageMargins left="0.7" right="0.7" top="0.75" bottom="0.75" header="0.3" footer="0.3"/>
  <pageSetup paperSize="9" scale="68" orientation="landscape" r:id="rId1"/>
  <rowBreaks count="2" manualBreakCount="2">
    <brk id="15" max="16383" man="1"/>
    <brk id="6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Normal="100" workbookViewId="0">
      <selection activeCell="J20" sqref="J20"/>
    </sheetView>
  </sheetViews>
  <sheetFormatPr defaultRowHeight="15" x14ac:dyDescent="0.25"/>
  <cols>
    <col min="1" max="1" width="3.85546875" style="1" customWidth="1"/>
    <col min="2" max="6" width="9.140625" style="1"/>
    <col min="7" max="7" width="30" style="1" customWidth="1"/>
    <col min="8" max="16384" width="9.140625" style="1"/>
  </cols>
  <sheetData>
    <row r="1" spans="2:12" ht="20.25" x14ac:dyDescent="0.35">
      <c r="B1" s="80" t="s">
        <v>136</v>
      </c>
    </row>
    <row r="2" spans="2:12" x14ac:dyDescent="0.25">
      <c r="B2" s="2"/>
      <c r="C2" s="2"/>
      <c r="D2" s="2"/>
      <c r="E2" s="2"/>
      <c r="F2" s="2"/>
    </row>
    <row r="3" spans="2:12" x14ac:dyDescent="0.25">
      <c r="B3" s="2" t="s">
        <v>137</v>
      </c>
      <c r="C3" s="81"/>
      <c r="D3" s="82"/>
      <c r="E3" s="82"/>
      <c r="F3" s="83"/>
      <c r="G3" s="83"/>
    </row>
    <row r="4" spans="2:12" x14ac:dyDescent="0.25">
      <c r="B4" s="2" t="s">
        <v>16</v>
      </c>
      <c r="C4" s="81"/>
      <c r="D4" s="82"/>
      <c r="E4" s="82"/>
      <c r="F4" s="83"/>
      <c r="G4" s="83"/>
    </row>
    <row r="5" spans="2:12" x14ac:dyDescent="0.25">
      <c r="B5" s="2"/>
      <c r="C5" s="81"/>
      <c r="D5" s="82"/>
      <c r="E5" s="82"/>
      <c r="F5" s="83"/>
      <c r="G5" s="83"/>
    </row>
    <row r="6" spans="2:12" x14ac:dyDescent="0.25">
      <c r="B6" s="2" t="s">
        <v>117</v>
      </c>
      <c r="C6" s="2"/>
      <c r="D6" s="2"/>
      <c r="E6" s="2"/>
      <c r="F6" s="2"/>
    </row>
    <row r="7" spans="2:12" x14ac:dyDescent="0.25">
      <c r="B7" s="2" t="s">
        <v>118</v>
      </c>
      <c r="C7" s="2"/>
      <c r="D7" s="2"/>
      <c r="E7" s="2"/>
      <c r="F7" s="2"/>
    </row>
    <row r="8" spans="2:12" x14ac:dyDescent="0.25">
      <c r="B8" s="2" t="s">
        <v>119</v>
      </c>
      <c r="C8" s="2"/>
      <c r="D8" s="2"/>
      <c r="E8" s="2"/>
      <c r="F8" s="2"/>
    </row>
    <row r="9" spans="2:12" x14ac:dyDescent="0.25">
      <c r="B9" s="2" t="s">
        <v>139</v>
      </c>
      <c r="C9" s="2"/>
      <c r="D9" s="2"/>
      <c r="E9" s="2"/>
      <c r="F9" s="2"/>
    </row>
    <row r="10" spans="2:12" x14ac:dyDescent="0.25">
      <c r="B10" s="2" t="s">
        <v>140</v>
      </c>
      <c r="C10" s="2"/>
      <c r="D10" s="2"/>
      <c r="E10" s="2"/>
      <c r="F10" s="2"/>
    </row>
    <row r="11" spans="2:12" x14ac:dyDescent="0.25">
      <c r="B11" s="2"/>
      <c r="C11" s="2"/>
      <c r="D11" s="2"/>
      <c r="E11" s="2"/>
      <c r="F11" s="2"/>
    </row>
    <row r="12" spans="2:12" ht="15.75" x14ac:dyDescent="0.25">
      <c r="B12" s="162"/>
      <c r="C12" s="163"/>
      <c r="D12" s="163"/>
      <c r="E12" s="163"/>
      <c r="F12" s="163"/>
      <c r="G12" s="163"/>
      <c r="H12" s="164"/>
      <c r="L12" s="84"/>
    </row>
    <row r="13" spans="2:12" ht="15.75" x14ac:dyDescent="0.25">
      <c r="B13" s="165"/>
      <c r="C13" s="166"/>
      <c r="D13" s="166"/>
      <c r="E13" s="166"/>
      <c r="F13" s="166"/>
      <c r="G13" s="166"/>
      <c r="H13" s="167"/>
      <c r="L13" s="84"/>
    </row>
    <row r="14" spans="2:12" x14ac:dyDescent="0.25">
      <c r="B14" s="165"/>
      <c r="C14" s="166"/>
      <c r="D14" s="166"/>
      <c r="E14" s="166"/>
      <c r="F14" s="166"/>
      <c r="G14" s="166"/>
      <c r="H14" s="167"/>
    </row>
    <row r="15" spans="2:12" ht="15.75" x14ac:dyDescent="0.25">
      <c r="B15" s="165"/>
      <c r="C15" s="166"/>
      <c r="D15" s="166"/>
      <c r="E15" s="166"/>
      <c r="F15" s="166"/>
      <c r="G15" s="166"/>
      <c r="H15" s="167"/>
      <c r="L15" s="84"/>
    </row>
    <row r="16" spans="2:12" x14ac:dyDescent="0.25">
      <c r="B16" s="165"/>
      <c r="C16" s="166"/>
      <c r="D16" s="166"/>
      <c r="E16" s="166"/>
      <c r="F16" s="166"/>
      <c r="G16" s="166"/>
      <c r="H16" s="167"/>
    </row>
    <row r="17" spans="1:12" ht="15.75" x14ac:dyDescent="0.25">
      <c r="B17" s="165"/>
      <c r="C17" s="166"/>
      <c r="D17" s="166"/>
      <c r="E17" s="166"/>
      <c r="F17" s="166"/>
      <c r="G17" s="166"/>
      <c r="H17" s="167"/>
      <c r="L17" s="84"/>
    </row>
    <row r="18" spans="1:12" x14ac:dyDescent="0.25">
      <c r="B18" s="165"/>
      <c r="C18" s="166"/>
      <c r="D18" s="166"/>
      <c r="E18" s="166"/>
      <c r="F18" s="166"/>
      <c r="G18" s="166"/>
      <c r="H18" s="167"/>
    </row>
    <row r="19" spans="1:12" x14ac:dyDescent="0.25">
      <c r="B19" s="165"/>
      <c r="C19" s="166"/>
      <c r="D19" s="166"/>
      <c r="E19" s="166"/>
      <c r="F19" s="166"/>
      <c r="G19" s="166"/>
      <c r="H19" s="167"/>
    </row>
    <row r="20" spans="1:12" x14ac:dyDescent="0.25">
      <c r="B20" s="165"/>
      <c r="C20" s="166"/>
      <c r="D20" s="166"/>
      <c r="E20" s="166"/>
      <c r="F20" s="166"/>
      <c r="G20" s="166"/>
      <c r="H20" s="167"/>
    </row>
    <row r="21" spans="1:12" x14ac:dyDescent="0.25">
      <c r="B21" s="165"/>
      <c r="C21" s="166"/>
      <c r="D21" s="166"/>
      <c r="E21" s="166"/>
      <c r="F21" s="166"/>
      <c r="G21" s="166"/>
      <c r="H21" s="167"/>
    </row>
    <row r="22" spans="1:12" x14ac:dyDescent="0.25">
      <c r="B22" s="165"/>
      <c r="C22" s="166"/>
      <c r="D22" s="166"/>
      <c r="E22" s="166"/>
      <c r="F22" s="166"/>
      <c r="G22" s="166"/>
      <c r="H22" s="167"/>
    </row>
    <row r="23" spans="1:12" x14ac:dyDescent="0.25">
      <c r="B23" s="165"/>
      <c r="C23" s="166"/>
      <c r="D23" s="166"/>
      <c r="E23" s="166"/>
      <c r="F23" s="166"/>
      <c r="G23" s="166"/>
      <c r="H23" s="167"/>
    </row>
    <row r="24" spans="1:12" x14ac:dyDescent="0.25">
      <c r="B24" s="165"/>
      <c r="C24" s="166"/>
      <c r="D24" s="166"/>
      <c r="E24" s="166"/>
      <c r="F24" s="166"/>
      <c r="G24" s="166"/>
      <c r="H24" s="167"/>
    </row>
    <row r="25" spans="1:12" x14ac:dyDescent="0.25">
      <c r="B25" s="165"/>
      <c r="C25" s="166"/>
      <c r="D25" s="166"/>
      <c r="E25" s="166"/>
      <c r="F25" s="166"/>
      <c r="G25" s="166"/>
      <c r="H25" s="167"/>
    </row>
    <row r="26" spans="1:12" x14ac:dyDescent="0.25">
      <c r="B26" s="165"/>
      <c r="C26" s="166"/>
      <c r="D26" s="166"/>
      <c r="E26" s="166"/>
      <c r="F26" s="166"/>
      <c r="G26" s="166"/>
      <c r="H26" s="167"/>
    </row>
    <row r="27" spans="1:12" x14ac:dyDescent="0.25">
      <c r="B27" s="168"/>
      <c r="C27" s="169"/>
      <c r="D27" s="169"/>
      <c r="E27" s="169"/>
      <c r="F27" s="169"/>
      <c r="G27" s="169"/>
      <c r="H27" s="170"/>
    </row>
    <row r="28" spans="1:12" x14ac:dyDescent="0.25">
      <c r="A28" s="112"/>
      <c r="B28" s="110"/>
      <c r="C28" s="110"/>
      <c r="D28" s="110"/>
      <c r="E28" s="110"/>
      <c r="F28" s="110"/>
      <c r="G28" s="110"/>
      <c r="H28" s="110"/>
      <c r="I28" s="112"/>
      <c r="J28" s="112"/>
    </row>
    <row r="29" spans="1:12" x14ac:dyDescent="0.25">
      <c r="A29" s="112"/>
      <c r="B29" s="110"/>
      <c r="C29" s="110"/>
      <c r="D29" s="110"/>
      <c r="E29" s="110"/>
      <c r="F29" s="110"/>
      <c r="G29" s="110"/>
      <c r="H29" s="110"/>
      <c r="I29" s="112"/>
      <c r="J29" s="112"/>
    </row>
    <row r="30" spans="1:12" x14ac:dyDescent="0.25">
      <c r="A30" s="112"/>
      <c r="B30" s="110"/>
      <c r="C30" s="110"/>
      <c r="D30" s="110"/>
      <c r="E30" s="110"/>
      <c r="F30" s="110"/>
      <c r="G30" s="110"/>
      <c r="H30" s="110"/>
      <c r="I30" s="112"/>
      <c r="J30" s="112"/>
    </row>
    <row r="31" spans="1:12" x14ac:dyDescent="0.25">
      <c r="A31" s="112"/>
      <c r="B31" s="138"/>
      <c r="C31" s="110"/>
      <c r="D31" s="110"/>
      <c r="E31" s="110"/>
      <c r="F31" s="110"/>
      <c r="G31" s="110"/>
      <c r="H31" s="110"/>
      <c r="I31" s="112"/>
      <c r="J31" s="112"/>
    </row>
    <row r="32" spans="1:12" x14ac:dyDescent="0.25">
      <c r="A32" s="112"/>
      <c r="B32" s="110"/>
      <c r="C32" s="110"/>
      <c r="D32" s="110"/>
      <c r="E32" s="110"/>
      <c r="F32" s="110"/>
      <c r="G32" s="110"/>
      <c r="H32" s="110"/>
      <c r="I32" s="112"/>
      <c r="J32" s="112"/>
    </row>
    <row r="33" spans="1:10" x14ac:dyDescent="0.25">
      <c r="A33" s="112"/>
      <c r="B33" s="110"/>
      <c r="C33" s="110"/>
      <c r="D33" s="110"/>
      <c r="E33" s="110"/>
      <c r="F33" s="110"/>
      <c r="G33" s="110"/>
      <c r="H33" s="110"/>
      <c r="I33" s="112"/>
      <c r="J33" s="112"/>
    </row>
    <row r="34" spans="1:10" x14ac:dyDescent="0.25">
      <c r="A34" s="112"/>
      <c r="B34" s="110"/>
      <c r="C34" s="110"/>
      <c r="D34" s="110"/>
      <c r="E34" s="110"/>
      <c r="F34" s="110"/>
      <c r="G34" s="110"/>
      <c r="H34" s="110"/>
      <c r="I34" s="112"/>
      <c r="J34" s="112"/>
    </row>
    <row r="35" spans="1:10" x14ac:dyDescent="0.25">
      <c r="A35" s="112"/>
      <c r="B35" s="110"/>
      <c r="C35" s="110"/>
      <c r="D35" s="110"/>
      <c r="E35" s="110"/>
      <c r="F35" s="110"/>
      <c r="G35" s="110"/>
      <c r="H35" s="110"/>
      <c r="I35" s="112"/>
      <c r="J35" s="112"/>
    </row>
    <row r="36" spans="1:10" x14ac:dyDescent="0.25">
      <c r="A36" s="112"/>
      <c r="B36" s="110"/>
      <c r="C36" s="110"/>
      <c r="D36" s="110"/>
      <c r="E36" s="110"/>
      <c r="F36" s="110"/>
      <c r="G36" s="110"/>
      <c r="H36" s="110"/>
      <c r="I36" s="112"/>
      <c r="J36" s="112"/>
    </row>
    <row r="37" spans="1:10" x14ac:dyDescent="0.25">
      <c r="A37" s="112"/>
      <c r="B37" s="110"/>
      <c r="C37" s="110"/>
      <c r="D37" s="110"/>
      <c r="E37" s="110"/>
      <c r="F37" s="110"/>
      <c r="G37" s="110"/>
      <c r="H37" s="110"/>
      <c r="I37" s="112"/>
      <c r="J37" s="112"/>
    </row>
    <row r="38" spans="1:10" x14ac:dyDescent="0.25">
      <c r="A38" s="112"/>
      <c r="B38" s="110"/>
      <c r="C38" s="110"/>
      <c r="D38" s="110"/>
      <c r="E38" s="110"/>
      <c r="F38" s="110"/>
      <c r="G38" s="110"/>
      <c r="H38" s="110"/>
      <c r="I38" s="112"/>
      <c r="J38" s="112"/>
    </row>
    <row r="39" spans="1:10" x14ac:dyDescent="0.25">
      <c r="A39" s="112"/>
      <c r="B39" s="110"/>
      <c r="C39" s="110"/>
      <c r="D39" s="110"/>
      <c r="E39" s="110"/>
      <c r="F39" s="110"/>
      <c r="G39" s="110"/>
      <c r="H39" s="110"/>
      <c r="I39" s="112"/>
      <c r="J39" s="112"/>
    </row>
    <row r="40" spans="1:10" x14ac:dyDescent="0.25">
      <c r="A40" s="112"/>
      <c r="B40" s="110"/>
      <c r="C40" s="110"/>
      <c r="D40" s="110"/>
      <c r="E40" s="110"/>
      <c r="F40" s="110"/>
      <c r="G40" s="110"/>
      <c r="H40" s="110"/>
      <c r="I40" s="112"/>
      <c r="J40" s="112"/>
    </row>
    <row r="41" spans="1:10" x14ac:dyDescent="0.25">
      <c r="A41" s="112"/>
      <c r="B41" s="110"/>
      <c r="C41" s="110"/>
      <c r="D41" s="110"/>
      <c r="E41" s="110"/>
      <c r="F41" s="110"/>
      <c r="G41" s="110"/>
      <c r="H41" s="110"/>
      <c r="I41" s="112"/>
      <c r="J41" s="112"/>
    </row>
    <row r="42" spans="1:10" x14ac:dyDescent="0.25">
      <c r="A42" s="112"/>
      <c r="B42" s="110"/>
      <c r="C42" s="110"/>
      <c r="D42" s="110"/>
      <c r="E42" s="110"/>
      <c r="F42" s="110"/>
      <c r="G42" s="110" t="s">
        <v>120</v>
      </c>
      <c r="H42" s="110"/>
      <c r="I42" s="112"/>
      <c r="J42" s="112"/>
    </row>
    <row r="43" spans="1:10" x14ac:dyDescent="0.25">
      <c r="A43" s="112"/>
      <c r="B43" s="110"/>
      <c r="C43" s="110"/>
      <c r="D43" s="110"/>
      <c r="E43" s="110"/>
      <c r="F43" s="110"/>
      <c r="G43" s="110"/>
      <c r="H43" s="110"/>
      <c r="I43" s="112"/>
      <c r="J43" s="112"/>
    </row>
    <row r="44" spans="1:10" x14ac:dyDescent="0.25">
      <c r="A44" s="112"/>
      <c r="B44" s="110"/>
      <c r="C44" s="110"/>
      <c r="D44" s="110"/>
      <c r="E44" s="110"/>
      <c r="F44" s="110"/>
      <c r="G44" s="110"/>
      <c r="H44" s="110"/>
      <c r="I44" s="112"/>
      <c r="J44" s="112"/>
    </row>
    <row r="45" spans="1:10" x14ac:dyDescent="0.25">
      <c r="A45" s="112"/>
      <c r="B45" s="110"/>
      <c r="C45" s="110"/>
      <c r="D45" s="110"/>
      <c r="E45" s="110"/>
      <c r="F45" s="110"/>
      <c r="G45" s="110"/>
      <c r="H45" s="110"/>
      <c r="I45" s="112"/>
      <c r="J45" s="112"/>
    </row>
    <row r="46" spans="1:10" x14ac:dyDescent="0.25">
      <c r="A46" s="112"/>
      <c r="B46" s="110"/>
      <c r="C46" s="110"/>
      <c r="D46" s="110"/>
      <c r="E46" s="110"/>
      <c r="F46" s="110"/>
      <c r="G46" s="110"/>
      <c r="H46" s="110"/>
      <c r="I46" s="112"/>
      <c r="J46" s="112"/>
    </row>
    <row r="47" spans="1:10" x14ac:dyDescent="0.25">
      <c r="A47" s="112"/>
      <c r="B47" s="112"/>
      <c r="C47" s="112"/>
      <c r="D47" s="112"/>
      <c r="E47" s="112"/>
      <c r="F47" s="112"/>
      <c r="G47" s="112"/>
      <c r="H47" s="112"/>
      <c r="I47" s="112"/>
      <c r="J47" s="112"/>
    </row>
    <row r="48" spans="1:10" x14ac:dyDescent="0.25">
      <c r="A48" s="112"/>
      <c r="B48" s="112"/>
      <c r="C48" s="112"/>
      <c r="D48" s="112"/>
      <c r="E48" s="112"/>
      <c r="F48" s="112"/>
      <c r="G48" s="112"/>
      <c r="H48" s="112"/>
      <c r="I48" s="112"/>
      <c r="J48" s="112"/>
    </row>
  </sheetData>
  <mergeCells count="1">
    <mergeCell ref="B12:H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80"/>
  <sheetViews>
    <sheetView zoomScaleNormal="100" workbookViewId="0">
      <selection activeCell="T39" sqref="T39"/>
    </sheetView>
  </sheetViews>
  <sheetFormatPr defaultRowHeight="15" x14ac:dyDescent="0.25"/>
  <cols>
    <col min="1" max="1" width="4.140625" style="1" customWidth="1"/>
    <col min="2" max="2" width="13.140625" style="6" customWidth="1"/>
    <col min="3" max="12" width="9.140625" style="6"/>
    <col min="13" max="16384" width="9.140625" style="1"/>
  </cols>
  <sheetData>
    <row r="2" spans="2:14" ht="18" x14ac:dyDescent="0.25">
      <c r="B2" s="116" t="s">
        <v>74</v>
      </c>
    </row>
    <row r="4" spans="2:14" x14ac:dyDescent="0.25">
      <c r="B4" s="111" t="s">
        <v>39</v>
      </c>
    </row>
    <row r="5" spans="2:14" x14ac:dyDescent="0.25">
      <c r="B5" s="30" t="s">
        <v>94</v>
      </c>
    </row>
    <row r="6" spans="2:14" ht="55.5" customHeight="1" x14ac:dyDescent="0.25">
      <c r="B6" s="172" t="s">
        <v>79</v>
      </c>
      <c r="C6" s="172"/>
      <c r="D6" s="172"/>
      <c r="E6" s="172"/>
      <c r="F6" s="172"/>
      <c r="G6" s="172"/>
      <c r="H6" s="172"/>
      <c r="I6" s="172"/>
      <c r="J6" s="172"/>
      <c r="K6" s="172"/>
    </row>
    <row r="7" spans="2:14" x14ac:dyDescent="0.25">
      <c r="B7" s="2"/>
    </row>
    <row r="8" spans="2:14" x14ac:dyDescent="0.25">
      <c r="B8" s="30" t="s">
        <v>80</v>
      </c>
    </row>
    <row r="9" spans="2:14" ht="46.5" customHeight="1" x14ac:dyDescent="0.25">
      <c r="B9" s="172" t="s">
        <v>99</v>
      </c>
      <c r="C9" s="172"/>
      <c r="D9" s="172"/>
      <c r="E9" s="172"/>
      <c r="F9" s="172"/>
      <c r="G9" s="172"/>
      <c r="H9" s="172"/>
      <c r="I9" s="172"/>
      <c r="J9" s="172"/>
      <c r="K9" s="172"/>
    </row>
    <row r="10" spans="2:14" x14ac:dyDescent="0.25">
      <c r="B10" s="117" t="s">
        <v>6</v>
      </c>
      <c r="C10" s="118">
        <v>42400</v>
      </c>
      <c r="D10" s="118">
        <v>42428</v>
      </c>
      <c r="E10" s="118">
        <v>42460</v>
      </c>
      <c r="F10" s="118">
        <v>42490</v>
      </c>
      <c r="G10" s="118">
        <v>42521</v>
      </c>
      <c r="H10" s="118">
        <v>42551</v>
      </c>
      <c r="I10" s="118">
        <v>42582</v>
      </c>
      <c r="J10" s="118">
        <v>42613</v>
      </c>
      <c r="K10" s="118">
        <v>42643</v>
      </c>
      <c r="L10" s="118">
        <v>42674</v>
      </c>
      <c r="M10" s="118">
        <v>42704</v>
      </c>
      <c r="N10" s="118">
        <v>42735</v>
      </c>
    </row>
    <row r="11" spans="2:14" x14ac:dyDescent="0.25">
      <c r="B11" s="174" t="s">
        <v>103</v>
      </c>
      <c r="C11" s="171">
        <v>82</v>
      </c>
      <c r="D11" s="171">
        <v>82.5</v>
      </c>
      <c r="E11" s="171">
        <v>78</v>
      </c>
      <c r="F11" s="171">
        <v>78</v>
      </c>
      <c r="G11" s="171">
        <v>82.75</v>
      </c>
      <c r="H11" s="171">
        <v>83</v>
      </c>
      <c r="I11" s="171">
        <v>83</v>
      </c>
      <c r="J11" s="171">
        <v>86</v>
      </c>
      <c r="K11" s="171">
        <v>86</v>
      </c>
      <c r="L11" s="171">
        <v>87.25</v>
      </c>
      <c r="M11" s="171">
        <v>87</v>
      </c>
      <c r="N11" s="171">
        <v>87</v>
      </c>
    </row>
    <row r="12" spans="2:14" ht="25.5" customHeight="1" x14ac:dyDescent="0.25">
      <c r="B12" s="175"/>
      <c r="C12" s="171"/>
      <c r="D12" s="171"/>
      <c r="E12" s="171"/>
      <c r="F12" s="171"/>
      <c r="G12" s="171"/>
      <c r="H12" s="171"/>
      <c r="I12" s="171"/>
      <c r="J12" s="171"/>
      <c r="K12" s="171"/>
      <c r="L12" s="171"/>
      <c r="M12" s="171"/>
      <c r="N12" s="171"/>
    </row>
    <row r="13" spans="2:14" x14ac:dyDescent="0.25">
      <c r="B13" s="2"/>
    </row>
    <row r="14" spans="2:14" x14ac:dyDescent="0.25">
      <c r="B14" s="2" t="s">
        <v>7</v>
      </c>
    </row>
    <row r="15" spans="2:14" x14ac:dyDescent="0.25">
      <c r="B15" s="2"/>
    </row>
    <row r="16" spans="2:14" x14ac:dyDescent="0.25">
      <c r="B16" s="2" t="s">
        <v>8</v>
      </c>
    </row>
    <row r="17" spans="2:11" x14ac:dyDescent="0.25">
      <c r="B17" s="2" t="s">
        <v>9</v>
      </c>
    </row>
    <row r="18" spans="2:11" x14ac:dyDescent="0.25">
      <c r="B18" s="8"/>
      <c r="C18" s="8"/>
      <c r="D18" s="8"/>
      <c r="E18" s="8"/>
      <c r="F18" s="8"/>
      <c r="G18" s="8"/>
      <c r="H18" s="8"/>
      <c r="I18" s="8"/>
      <c r="J18" s="8"/>
      <c r="K18" s="8"/>
    </row>
    <row r="19" spans="2:11" x14ac:dyDescent="0.25">
      <c r="B19" s="111" t="s">
        <v>75</v>
      </c>
      <c r="C19" s="8"/>
      <c r="D19" s="8"/>
      <c r="E19" s="8"/>
      <c r="F19" s="8"/>
      <c r="G19" s="8"/>
      <c r="H19" s="8"/>
      <c r="I19" s="8"/>
      <c r="J19" s="8"/>
      <c r="K19" s="8"/>
    </row>
    <row r="20" spans="2:11" x14ac:dyDescent="0.25">
      <c r="B20" s="30" t="s">
        <v>95</v>
      </c>
      <c r="C20" s="8"/>
      <c r="D20" s="8"/>
      <c r="E20" s="8"/>
      <c r="F20" s="8"/>
      <c r="G20" s="8"/>
      <c r="H20" s="8"/>
      <c r="I20" s="8"/>
      <c r="J20" s="8"/>
      <c r="K20" s="8"/>
    </row>
    <row r="21" spans="2:11" ht="93.75" customHeight="1" x14ac:dyDescent="0.25">
      <c r="B21" s="173" t="s">
        <v>87</v>
      </c>
      <c r="C21" s="173"/>
      <c r="D21" s="173"/>
      <c r="E21" s="173"/>
      <c r="F21" s="173"/>
      <c r="G21" s="173"/>
      <c r="H21" s="173"/>
      <c r="I21" s="173"/>
      <c r="J21" s="173"/>
      <c r="K21" s="173"/>
    </row>
    <row r="22" spans="2:11" ht="15.75" customHeight="1" x14ac:dyDescent="0.25">
      <c r="B22" s="113"/>
      <c r="C22" s="114"/>
      <c r="D22" s="114"/>
      <c r="E22" s="114"/>
      <c r="F22" s="114"/>
      <c r="G22" s="114"/>
      <c r="H22" s="114"/>
      <c r="I22" s="114"/>
      <c r="J22" s="114"/>
      <c r="K22" s="114"/>
    </row>
    <row r="23" spans="2:11" ht="15.75" customHeight="1" x14ac:dyDescent="0.25">
      <c r="B23" s="111" t="s">
        <v>76</v>
      </c>
      <c r="C23" s="114"/>
      <c r="D23" s="114"/>
      <c r="E23" s="114"/>
      <c r="F23" s="114"/>
      <c r="G23" s="114"/>
      <c r="H23" s="114"/>
      <c r="I23" s="114"/>
      <c r="J23" s="114"/>
      <c r="K23" s="114"/>
    </row>
    <row r="24" spans="2:11" ht="15.75" customHeight="1" x14ac:dyDescent="0.25">
      <c r="B24" s="30" t="s">
        <v>95</v>
      </c>
      <c r="C24" s="114"/>
      <c r="D24" s="114"/>
      <c r="E24" s="114"/>
      <c r="F24" s="114"/>
      <c r="G24" s="114"/>
      <c r="H24" s="114"/>
      <c r="I24" s="114"/>
      <c r="J24" s="114"/>
      <c r="K24" s="114"/>
    </row>
    <row r="25" spans="2:11" ht="42.75" customHeight="1" x14ac:dyDescent="0.25">
      <c r="B25" s="173" t="s">
        <v>88</v>
      </c>
      <c r="C25" s="173"/>
      <c r="D25" s="173"/>
      <c r="E25" s="173"/>
      <c r="F25" s="173"/>
      <c r="G25" s="173"/>
      <c r="H25" s="173"/>
      <c r="I25" s="173"/>
      <c r="J25" s="173"/>
      <c r="K25" s="173"/>
    </row>
    <row r="26" spans="2:11" ht="17.25" customHeight="1" x14ac:dyDescent="0.25">
      <c r="B26" s="113"/>
      <c r="C26" s="114"/>
      <c r="D26" s="114"/>
      <c r="E26" s="114"/>
      <c r="F26" s="114"/>
      <c r="G26" s="114"/>
      <c r="H26" s="114"/>
      <c r="I26" s="114"/>
      <c r="J26" s="114"/>
      <c r="K26" s="114"/>
    </row>
    <row r="27" spans="2:11" x14ac:dyDescent="0.25">
      <c r="B27" s="111" t="s">
        <v>77</v>
      </c>
    </row>
    <row r="28" spans="2:11" x14ac:dyDescent="0.25">
      <c r="B28" s="30" t="s">
        <v>94</v>
      </c>
    </row>
    <row r="29" spans="2:11" ht="80.25" customHeight="1" x14ac:dyDescent="0.25">
      <c r="B29" s="173" t="s">
        <v>108</v>
      </c>
      <c r="C29" s="173"/>
      <c r="D29" s="173"/>
      <c r="E29" s="173"/>
      <c r="F29" s="173"/>
      <c r="G29" s="173"/>
      <c r="H29" s="173"/>
      <c r="I29" s="173"/>
      <c r="J29" s="173"/>
      <c r="K29" s="173"/>
    </row>
    <row r="30" spans="2:11" ht="15" customHeight="1" x14ac:dyDescent="0.25">
      <c r="B30" s="113"/>
      <c r="C30" s="114"/>
      <c r="D30" s="114"/>
      <c r="E30" s="114"/>
      <c r="F30" s="114"/>
      <c r="G30" s="114"/>
      <c r="H30" s="114"/>
      <c r="I30" s="114"/>
      <c r="J30" s="114"/>
      <c r="K30" s="114"/>
    </row>
    <row r="31" spans="2:11" x14ac:dyDescent="0.25">
      <c r="B31" s="111" t="s">
        <v>96</v>
      </c>
    </row>
    <row r="32" spans="2:11" x14ac:dyDescent="0.25">
      <c r="B32" s="30" t="s">
        <v>95</v>
      </c>
    </row>
    <row r="33" spans="2:11" ht="57.75" customHeight="1" x14ac:dyDescent="0.25">
      <c r="B33" s="173" t="s">
        <v>116</v>
      </c>
      <c r="C33" s="173"/>
      <c r="D33" s="173"/>
      <c r="E33" s="173"/>
      <c r="F33" s="173"/>
      <c r="G33" s="173"/>
      <c r="H33" s="173"/>
      <c r="I33" s="173"/>
      <c r="J33" s="173"/>
      <c r="K33" s="173"/>
    </row>
    <row r="34" spans="2:11" ht="17.25" customHeight="1" x14ac:dyDescent="0.25">
      <c r="B34" s="113"/>
      <c r="C34" s="114"/>
      <c r="D34" s="114"/>
      <c r="E34" s="114"/>
      <c r="F34" s="114"/>
      <c r="G34" s="114"/>
      <c r="H34" s="114"/>
      <c r="I34" s="114"/>
      <c r="J34" s="114"/>
      <c r="K34" s="114"/>
    </row>
    <row r="35" spans="2:11" x14ac:dyDescent="0.25">
      <c r="B35" s="111" t="s">
        <v>89</v>
      </c>
    </row>
    <row r="36" spans="2:11" x14ac:dyDescent="0.25">
      <c r="B36" s="30" t="s">
        <v>94</v>
      </c>
    </row>
    <row r="37" spans="2:11" ht="32.25" customHeight="1" x14ac:dyDescent="0.25">
      <c r="B37" s="173" t="s">
        <v>90</v>
      </c>
      <c r="C37" s="173"/>
      <c r="D37" s="173"/>
      <c r="E37" s="173"/>
      <c r="F37" s="173"/>
      <c r="G37" s="173"/>
      <c r="H37" s="173"/>
      <c r="I37" s="173"/>
      <c r="J37" s="173"/>
      <c r="K37" s="173"/>
    </row>
    <row r="38" spans="2:11" ht="18" customHeight="1" x14ac:dyDescent="0.25">
      <c r="B38" s="113"/>
      <c r="C38" s="114"/>
      <c r="D38" s="114"/>
      <c r="E38" s="114"/>
      <c r="F38" s="114"/>
      <c r="G38" s="114"/>
      <c r="H38" s="114"/>
      <c r="I38" s="114"/>
      <c r="J38" s="114"/>
      <c r="K38" s="114"/>
    </row>
    <row r="39" spans="2:11" x14ac:dyDescent="0.25">
      <c r="B39" s="111" t="s">
        <v>97</v>
      </c>
    </row>
    <row r="40" spans="2:11" x14ac:dyDescent="0.25">
      <c r="B40" s="30" t="s">
        <v>95</v>
      </c>
    </row>
    <row r="41" spans="2:11" ht="54.75" customHeight="1" x14ac:dyDescent="0.25">
      <c r="B41" s="173" t="s">
        <v>81</v>
      </c>
      <c r="C41" s="173"/>
      <c r="D41" s="173"/>
      <c r="E41" s="173"/>
      <c r="F41" s="173"/>
      <c r="G41" s="173"/>
      <c r="H41" s="173"/>
      <c r="I41" s="173"/>
      <c r="J41" s="173"/>
      <c r="K41" s="173"/>
    </row>
    <row r="42" spans="2:11" ht="17.25" customHeight="1" x14ac:dyDescent="0.25">
      <c r="B42" s="113"/>
      <c r="C42" s="114"/>
      <c r="D42" s="114"/>
      <c r="E42" s="114"/>
      <c r="F42" s="114"/>
      <c r="G42" s="114"/>
      <c r="H42" s="114"/>
      <c r="I42" s="114"/>
      <c r="J42" s="114"/>
      <c r="K42" s="114"/>
    </row>
    <row r="43" spans="2:11" x14ac:dyDescent="0.25">
      <c r="B43" s="111" t="s">
        <v>98</v>
      </c>
    </row>
    <row r="44" spans="2:11" x14ac:dyDescent="0.25">
      <c r="B44" s="30" t="s">
        <v>95</v>
      </c>
    </row>
    <row r="45" spans="2:11" ht="29.25" customHeight="1" x14ac:dyDescent="0.25">
      <c r="B45" s="173" t="s">
        <v>91</v>
      </c>
      <c r="C45" s="173"/>
      <c r="D45" s="173"/>
      <c r="E45" s="173"/>
      <c r="F45" s="173"/>
      <c r="G45" s="173"/>
      <c r="H45" s="173"/>
      <c r="I45" s="173"/>
      <c r="J45" s="173"/>
      <c r="K45" s="173"/>
    </row>
    <row r="46" spans="2:11" ht="18.75" customHeight="1" x14ac:dyDescent="0.25">
      <c r="B46" s="113"/>
      <c r="C46" s="114"/>
      <c r="D46" s="114"/>
      <c r="E46" s="114"/>
      <c r="F46" s="114"/>
      <c r="G46" s="114"/>
      <c r="H46" s="114"/>
      <c r="I46" s="114"/>
      <c r="J46" s="114"/>
      <c r="K46" s="114"/>
    </row>
    <row r="47" spans="2:11" x14ac:dyDescent="0.25">
      <c r="B47" s="111" t="s">
        <v>78</v>
      </c>
    </row>
    <row r="48" spans="2:11" x14ac:dyDescent="0.25">
      <c r="B48" s="30" t="s">
        <v>94</v>
      </c>
    </row>
    <row r="49" spans="2:11" ht="113.25" customHeight="1" x14ac:dyDescent="0.25">
      <c r="B49" s="176" t="s">
        <v>138</v>
      </c>
      <c r="C49" s="176"/>
      <c r="D49" s="176"/>
      <c r="E49" s="176"/>
      <c r="F49" s="176"/>
      <c r="G49" s="176"/>
      <c r="H49" s="176"/>
      <c r="I49" s="176"/>
      <c r="J49" s="176"/>
      <c r="K49" s="176"/>
    </row>
    <row r="50" spans="2:11" ht="18" x14ac:dyDescent="0.25">
      <c r="B50" s="116" t="s">
        <v>73</v>
      </c>
    </row>
    <row r="51" spans="2:11" x14ac:dyDescent="0.25">
      <c r="B51" s="25"/>
    </row>
    <row r="52" spans="2:11" x14ac:dyDescent="0.25">
      <c r="B52" s="111" t="s">
        <v>51</v>
      </c>
    </row>
    <row r="53" spans="2:11" ht="27.75" customHeight="1" x14ac:dyDescent="0.25">
      <c r="B53" s="172" t="s">
        <v>55</v>
      </c>
      <c r="C53" s="172"/>
      <c r="D53" s="172"/>
      <c r="E53" s="172"/>
      <c r="F53" s="172"/>
      <c r="G53" s="172"/>
      <c r="H53" s="172"/>
      <c r="I53" s="172"/>
      <c r="J53" s="172"/>
      <c r="K53" s="172"/>
    </row>
    <row r="54" spans="2:11" x14ac:dyDescent="0.25">
      <c r="B54" s="2"/>
    </row>
    <row r="55" spans="2:11" x14ac:dyDescent="0.25">
      <c r="B55" s="111" t="s">
        <v>10</v>
      </c>
      <c r="C55" s="2"/>
      <c r="D55" s="2"/>
      <c r="E55" s="2"/>
      <c r="F55" s="2"/>
      <c r="G55" s="2"/>
      <c r="H55" s="2"/>
    </row>
    <row r="56" spans="2:11" ht="30" customHeight="1" x14ac:dyDescent="0.25">
      <c r="B56" s="172" t="s">
        <v>82</v>
      </c>
      <c r="C56" s="172"/>
      <c r="D56" s="172"/>
      <c r="E56" s="172"/>
      <c r="F56" s="172"/>
      <c r="G56" s="172"/>
      <c r="H56" s="172"/>
      <c r="I56" s="172"/>
      <c r="J56" s="172"/>
      <c r="K56" s="172"/>
    </row>
    <row r="57" spans="2:11" x14ac:dyDescent="0.25">
      <c r="B57" s="2"/>
      <c r="C57" s="2"/>
      <c r="D57" s="2"/>
      <c r="E57" s="2"/>
      <c r="F57" s="2"/>
      <c r="G57" s="2"/>
      <c r="H57" s="2"/>
    </row>
    <row r="58" spans="2:11" x14ac:dyDescent="0.25">
      <c r="B58" s="111" t="s">
        <v>11</v>
      </c>
      <c r="C58" s="2"/>
      <c r="D58" s="2"/>
      <c r="E58" s="2"/>
      <c r="F58" s="2"/>
      <c r="G58" s="2"/>
      <c r="H58" s="2"/>
    </row>
    <row r="59" spans="2:11" ht="27.75" customHeight="1" x14ac:dyDescent="0.25">
      <c r="B59" s="172" t="s">
        <v>83</v>
      </c>
      <c r="C59" s="172"/>
      <c r="D59" s="172"/>
      <c r="E59" s="172"/>
      <c r="F59" s="172"/>
      <c r="G59" s="172"/>
      <c r="H59" s="172"/>
      <c r="I59" s="172"/>
      <c r="J59" s="172"/>
      <c r="K59" s="172"/>
    </row>
    <row r="60" spans="2:11" ht="17.25" customHeight="1" x14ac:dyDescent="0.25">
      <c r="B60" s="115"/>
      <c r="C60" s="115"/>
      <c r="D60" s="115"/>
      <c r="E60" s="115"/>
      <c r="F60" s="115"/>
      <c r="G60" s="115"/>
      <c r="H60" s="115"/>
      <c r="I60" s="115"/>
      <c r="J60" s="115"/>
      <c r="K60" s="115"/>
    </row>
    <row r="61" spans="2:11" x14ac:dyDescent="0.25">
      <c r="B61" s="111" t="s">
        <v>12</v>
      </c>
      <c r="C61" s="2"/>
      <c r="D61" s="2"/>
      <c r="E61" s="2"/>
      <c r="F61" s="2"/>
      <c r="G61" s="2"/>
      <c r="H61" s="2"/>
    </row>
    <row r="62" spans="2:11" x14ac:dyDescent="0.25">
      <c r="B62" s="30" t="s">
        <v>13</v>
      </c>
      <c r="C62" s="2"/>
      <c r="D62" s="2"/>
      <c r="E62" s="2"/>
      <c r="F62" s="2"/>
      <c r="G62" s="2"/>
      <c r="H62" s="2"/>
    </row>
    <row r="63" spans="2:11" ht="30.75" customHeight="1" x14ac:dyDescent="0.25">
      <c r="B63" s="172" t="s">
        <v>49</v>
      </c>
      <c r="C63" s="172"/>
      <c r="D63" s="172"/>
      <c r="E63" s="172"/>
      <c r="F63" s="172"/>
      <c r="G63" s="172"/>
      <c r="H63" s="172"/>
      <c r="I63" s="172"/>
      <c r="J63" s="172"/>
      <c r="K63" s="172"/>
    </row>
    <row r="64" spans="2:11" x14ac:dyDescent="0.25">
      <c r="B64" s="2"/>
      <c r="C64" s="2"/>
      <c r="D64" s="2"/>
      <c r="E64" s="2"/>
      <c r="F64" s="2"/>
      <c r="G64" s="2"/>
      <c r="H64" s="2"/>
    </row>
    <row r="65" spans="2:11" x14ac:dyDescent="0.25">
      <c r="B65" s="30" t="s">
        <v>50</v>
      </c>
      <c r="C65" s="2"/>
      <c r="D65" s="2"/>
      <c r="E65" s="2"/>
      <c r="F65" s="2"/>
      <c r="G65" s="2"/>
      <c r="H65" s="2"/>
    </row>
    <row r="66" spans="2:11" ht="41.25" customHeight="1" x14ac:dyDescent="0.25">
      <c r="B66" s="172" t="s">
        <v>84</v>
      </c>
      <c r="C66" s="172"/>
      <c r="D66" s="172"/>
      <c r="E66" s="172"/>
      <c r="F66" s="172"/>
      <c r="G66" s="172"/>
      <c r="H66" s="172"/>
      <c r="I66" s="172"/>
      <c r="J66" s="172"/>
      <c r="K66" s="172"/>
    </row>
    <row r="67" spans="2:11" ht="17.25" customHeight="1" x14ac:dyDescent="0.25">
      <c r="B67" s="115"/>
      <c r="C67" s="115"/>
      <c r="D67" s="115"/>
      <c r="E67" s="115"/>
      <c r="F67" s="115"/>
      <c r="G67" s="115"/>
      <c r="H67" s="115"/>
      <c r="I67" s="115"/>
      <c r="J67" s="115"/>
      <c r="K67" s="115"/>
    </row>
    <row r="68" spans="2:11" x14ac:dyDescent="0.25">
      <c r="B68" s="111" t="s">
        <v>104</v>
      </c>
      <c r="C68" s="2"/>
      <c r="D68" s="2"/>
      <c r="E68" s="2"/>
      <c r="F68" s="2"/>
      <c r="G68" s="2"/>
      <c r="H68" s="2"/>
    </row>
    <row r="69" spans="2:11" ht="35.25" customHeight="1" x14ac:dyDescent="0.25">
      <c r="B69" s="172" t="s">
        <v>105</v>
      </c>
      <c r="C69" s="172"/>
      <c r="D69" s="172"/>
      <c r="E69" s="172"/>
      <c r="F69" s="172"/>
      <c r="G69" s="172"/>
      <c r="H69" s="172"/>
      <c r="I69" s="172"/>
      <c r="J69" s="172"/>
      <c r="K69" s="172"/>
    </row>
    <row r="70" spans="2:11" x14ac:dyDescent="0.25">
      <c r="B70" s="30" t="s">
        <v>14</v>
      </c>
      <c r="C70" s="2"/>
      <c r="D70" s="2"/>
      <c r="E70" s="2"/>
      <c r="F70" s="2"/>
      <c r="G70" s="2"/>
      <c r="H70" s="2"/>
    </row>
    <row r="71" spans="2:11" x14ac:dyDescent="0.25">
      <c r="B71" s="2" t="s">
        <v>106</v>
      </c>
      <c r="C71" s="2"/>
      <c r="D71" s="2"/>
      <c r="E71" s="2"/>
      <c r="F71" s="2"/>
      <c r="G71" s="2"/>
      <c r="H71" s="2"/>
    </row>
    <row r="72" spans="2:11" x14ac:dyDescent="0.25">
      <c r="B72" s="2"/>
      <c r="C72" s="2"/>
      <c r="D72" s="2"/>
      <c r="E72" s="2"/>
      <c r="F72" s="2"/>
      <c r="G72" s="2"/>
      <c r="H72" s="2"/>
    </row>
    <row r="73" spans="2:11" x14ac:dyDescent="0.25">
      <c r="B73" s="30" t="s">
        <v>15</v>
      </c>
      <c r="C73" s="2"/>
      <c r="D73" s="2"/>
      <c r="E73" s="2"/>
      <c r="F73" s="2"/>
      <c r="G73" s="2"/>
      <c r="H73" s="2"/>
    </row>
    <row r="74" spans="2:11" ht="30" customHeight="1" x14ac:dyDescent="0.25">
      <c r="B74" s="172" t="s">
        <v>107</v>
      </c>
      <c r="C74" s="172"/>
      <c r="D74" s="172"/>
      <c r="E74" s="172"/>
      <c r="F74" s="172"/>
      <c r="G74" s="172"/>
      <c r="H74" s="172"/>
      <c r="I74" s="172"/>
      <c r="J74" s="172"/>
      <c r="K74" s="172"/>
    </row>
    <row r="75" spans="2:11" x14ac:dyDescent="0.25">
      <c r="B75" s="2"/>
      <c r="C75" s="2"/>
      <c r="D75" s="2"/>
      <c r="E75" s="2"/>
      <c r="F75" s="2"/>
      <c r="G75" s="2"/>
      <c r="H75" s="2"/>
    </row>
    <row r="76" spans="2:11" x14ac:dyDescent="0.25">
      <c r="B76" s="111" t="s">
        <v>67</v>
      </c>
      <c r="C76" s="2"/>
      <c r="D76" s="2"/>
      <c r="E76" s="2"/>
      <c r="F76" s="2"/>
      <c r="G76" s="2"/>
      <c r="H76" s="2"/>
    </row>
    <row r="77" spans="2:11" ht="27.75" customHeight="1" x14ac:dyDescent="0.25">
      <c r="B77" s="172" t="s">
        <v>101</v>
      </c>
      <c r="C77" s="172"/>
      <c r="D77" s="172"/>
      <c r="E77" s="172"/>
      <c r="F77" s="172"/>
      <c r="G77" s="172"/>
      <c r="H77" s="172"/>
      <c r="I77" s="172"/>
      <c r="J77" s="172"/>
      <c r="K77" s="172"/>
    </row>
    <row r="79" spans="2:11" x14ac:dyDescent="0.25">
      <c r="B79" s="111" t="s">
        <v>85</v>
      </c>
    </row>
    <row r="80" spans="2:11" x14ac:dyDescent="0.25">
      <c r="B80" s="2" t="s">
        <v>86</v>
      </c>
    </row>
  </sheetData>
  <mergeCells count="31">
    <mergeCell ref="B77:K77"/>
    <mergeCell ref="B66:K66"/>
    <mergeCell ref="B11:B12"/>
    <mergeCell ref="B56:K56"/>
    <mergeCell ref="B59:K59"/>
    <mergeCell ref="B63:K63"/>
    <mergeCell ref="B69:K69"/>
    <mergeCell ref="B74:K74"/>
    <mergeCell ref="B33:K33"/>
    <mergeCell ref="B37:K37"/>
    <mergeCell ref="B41:K41"/>
    <mergeCell ref="B45:K45"/>
    <mergeCell ref="B49:K49"/>
    <mergeCell ref="B53:K53"/>
    <mergeCell ref="B6:K6"/>
    <mergeCell ref="B9:K9"/>
    <mergeCell ref="B21:K21"/>
    <mergeCell ref="B25:K25"/>
    <mergeCell ref="B29:K29"/>
    <mergeCell ref="I11:I12"/>
    <mergeCell ref="J11:J12"/>
    <mergeCell ref="K11:K12"/>
    <mergeCell ref="L11:L12"/>
    <mergeCell ref="M11:M12"/>
    <mergeCell ref="N11:N12"/>
    <mergeCell ref="C11:C12"/>
    <mergeCell ref="D11:D12"/>
    <mergeCell ref="E11:E12"/>
    <mergeCell ref="F11:F12"/>
    <mergeCell ref="G11:G12"/>
    <mergeCell ref="H11:H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Personalredovisningsblankett</vt:lpstr>
      <vt:lpstr>Kommentarer 2020</vt:lpstr>
      <vt:lpstr>Definitioner</vt:lpstr>
    </vt:vector>
  </TitlesOfParts>
  <Company>SWECO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Oscarsson Anna Karin</dc:creator>
  <cp:lastModifiedBy>Peter Kvarnhem</cp:lastModifiedBy>
  <cp:lastPrinted>2015-12-17T09:55:29Z</cp:lastPrinted>
  <dcterms:created xsi:type="dcterms:W3CDTF">2013-12-11T12:45:27Z</dcterms:created>
  <dcterms:modified xsi:type="dcterms:W3CDTF">2020-12-03T15:57:54Z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2020-10-30T08:43:44Z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56907f04-f056-49c3-abb6-000014d3cad4</vt:lpwstr>
  </property>
  <property fmtid="{D5CDD505-2E9C-101B-9397-08002B2CF9AE}" pid="8" name="MSIP_Label_43f08ec5-d6d9-4227-8387-ccbfcb3632c4_ContentBits">
    <vt:lpwstr>0</vt:lpwstr>
  </property>
</Properties>
</file>